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請求者指定用紙" sheetId="1" r:id="rId4"/>
    <sheet name="請求者指定用紙 （記入サンプル）" sheetId="2" r:id="rId5"/>
    <sheet name="新規取引登録書" sheetId="3" r:id="rId6"/>
    <sheet name="新規取引登録書(記入サンプル)" sheetId="4" r:id="rId7"/>
  </sheets>
</workbook>
</file>

<file path=xl/sharedStrings.xml><?xml version="1.0" encoding="utf-8"?>
<sst xmlns="http://schemas.openxmlformats.org/spreadsheetml/2006/main" uniqueCount="96">
  <si>
    <t>TRUST 協力業者用 請求書</t>
  </si>
  <si>
    <t>西暦</t>
  </si>
  <si>
    <t>年</t>
  </si>
  <si>
    <t>月度 請求分</t>
  </si>
  <si>
    <t>※ 現場名：</t>
  </si>
  <si>
    <t>※ 工事番号：</t>
  </si>
  <si>
    <t>住所：</t>
  </si>
  <si>
    <t>会社名：</t>
  </si>
  <si>
    <t>ＴＥＬ：</t>
  </si>
  <si>
    <t>合計請求額（税込)</t>
  </si>
  <si>
    <t>ＦＡＸ：</t>
  </si>
  <si>
    <t>担当者：</t>
  </si>
  <si>
    <t>Ｎｏ.</t>
  </si>
  <si>
    <t>名　称</t>
  </si>
  <si>
    <t>呼　称</t>
  </si>
  <si>
    <t>数　量</t>
  </si>
  <si>
    <t>単　価</t>
  </si>
  <si>
    <t>金　額</t>
  </si>
  <si>
    <t>備　考</t>
  </si>
  <si>
    <t>小　　　　　 計</t>
  </si>
  <si>
    <t>消  費  税  (8%)</t>
  </si>
  <si>
    <t>合　 　 　　計</t>
  </si>
  <si>
    <t>お振込先金融機関名</t>
  </si>
  <si>
    <t>支店名　</t>
  </si>
  <si>
    <t>口座番号</t>
  </si>
  <si>
    <t>普通</t>
  </si>
  <si>
    <t>当座</t>
  </si>
  <si>
    <t>振込先名義</t>
  </si>
  <si>
    <t xml:space="preserve">  ﾌﾘｶﾞﾅ</t>
  </si>
  <si>
    <t>注）</t>
  </si>
  <si>
    <t>御社の請求書も必ず一緒に添付願います。</t>
  </si>
  <si>
    <r>
      <rPr>
        <u val="single"/>
        <sz val="11"/>
        <color indexed="8"/>
        <rFont val="游ゴシック"/>
      </rPr>
      <t>工事番号の記載が無い物件</t>
    </r>
    <r>
      <rPr>
        <sz val="11"/>
        <color indexed="8"/>
        <rFont val="游ゴシック"/>
      </rPr>
      <t>及び当社指定の請求書提出期日の過ぎた物件につきましては、</t>
    </r>
  </si>
  <si>
    <r>
      <rPr>
        <u val="single"/>
        <sz val="11"/>
        <color indexed="8"/>
        <rFont val="游ゴシック"/>
      </rPr>
      <t>一切対象月の支払いにはなりません</t>
    </r>
    <r>
      <rPr>
        <sz val="11"/>
        <color indexed="8"/>
        <rFont val="游ゴシック"/>
      </rPr>
      <t>のでご注意下さい。</t>
    </r>
    <r>
      <rPr>
        <sz val="11"/>
        <color indexed="12"/>
        <rFont val="游ゴシック"/>
      </rPr>
      <t xml:space="preserve"> </t>
    </r>
    <r>
      <rPr>
        <u val="single"/>
        <sz val="11"/>
        <color indexed="12"/>
        <rFont val="游ゴシック"/>
      </rPr>
      <t>（末締め翌5日までに当社必着）</t>
    </r>
  </si>
  <si>
    <t>工事番号は物件毎に各現場担当者宛にご確認願います。</t>
  </si>
  <si>
    <t>本書は、当社担当者がそれぞれ異なる物件について、担当者毎にご提出願います。</t>
  </si>
  <si>
    <t>TRUST 記入欄</t>
  </si>
  <si>
    <t>社長</t>
  </si>
  <si>
    <t>経理</t>
  </si>
  <si>
    <t>部長 営</t>
  </si>
  <si>
    <t>部長 建</t>
  </si>
  <si>
    <t>部長 工</t>
  </si>
  <si>
    <t>担当</t>
  </si>
  <si>
    <t>　　　　〇〇○○PJ</t>
  </si>
  <si>
    <t>東京都多摩市山王下1-12-12　2F</t>
  </si>
  <si>
    <t>株式会社ＴＲＵＳＴ</t>
  </si>
  <si>
    <t>042-373-2222</t>
  </si>
  <si>
    <t>042-400-5066</t>
  </si>
  <si>
    <t>〇〇</t>
  </si>
  <si>
    <t>〇〇○○　工事</t>
  </si>
  <si>
    <t>式</t>
  </si>
  <si>
    <t>〇〇○銀行</t>
  </si>
  <si>
    <t>多摩支店</t>
  </si>
  <si>
    <t xml:space="preserve">  ﾌﾘｶﾞﾅ　　　　　　　　　ｶ)ﾄﾗｽﾄ</t>
  </si>
  <si>
    <t>新規取引登録書</t>
  </si>
  <si>
    <t>■会社情報</t>
  </si>
  <si>
    <t>■登録日</t>
  </si>
  <si>
    <t>月</t>
  </si>
  <si>
    <t>日</t>
  </si>
  <si>
    <t>フリガナ</t>
  </si>
  <si>
    <t>貴社名</t>
  </si>
  <si>
    <t>代表者氏名</t>
  </si>
  <si>
    <t>資本金</t>
  </si>
  <si>
    <t>円</t>
  </si>
  <si>
    <t>創業</t>
  </si>
  <si>
    <t>設立</t>
  </si>
  <si>
    <t>従業員数</t>
  </si>
  <si>
    <t>名</t>
  </si>
  <si>
    <t>〒</t>
  </si>
  <si>
    <t>本社所在地</t>
  </si>
  <si>
    <r>
      <rPr>
        <sz val="9"/>
        <color indexed="8"/>
        <rFont val="游ゴシック"/>
      </rPr>
      <t xml:space="preserve">事業所住所
</t>
    </r>
    <r>
      <rPr>
        <sz val="6"/>
        <color indexed="8"/>
        <rFont val="游ゴシック"/>
      </rPr>
      <t>(本社と異なる場合)</t>
    </r>
  </si>
  <si>
    <t>TEL</t>
  </si>
  <si>
    <t>FAX</t>
  </si>
  <si>
    <t>URL</t>
  </si>
  <si>
    <t>事業内容</t>
  </si>
  <si>
    <t>■担当者情報</t>
  </si>
  <si>
    <t>部署名</t>
  </si>
  <si>
    <t>ご担当者氏名</t>
  </si>
  <si>
    <t>携帯番号</t>
  </si>
  <si>
    <t>Email</t>
  </si>
  <si>
    <t>■弊社支払サイト</t>
  </si>
  <si>
    <t>支払条件</t>
  </si>
  <si>
    <t>末日締め　翌々月 15 日払い</t>
  </si>
  <si>
    <t>※請求書は末締め翌月5日までに必着で郵送願います
※左記以外の場合は担当者と協議の上決定いたします</t>
  </si>
  <si>
    <r>
      <rPr>
        <b val="1"/>
        <sz val="9"/>
        <color indexed="8"/>
        <rFont val="游ゴシック"/>
      </rPr>
      <t>備考</t>
    </r>
    <r>
      <rPr>
        <sz val="9"/>
        <color indexed="8"/>
        <rFont val="游ゴシック"/>
      </rPr>
      <t xml:space="preserve"> </t>
    </r>
    <r>
      <rPr>
        <sz val="8"/>
        <color indexed="8"/>
        <rFont val="游ゴシック"/>
      </rPr>
      <t>(差し支えなければご担当者様のお名刺を添付願います)</t>
    </r>
    <r>
      <rPr>
        <b val="1"/>
        <sz val="9"/>
        <color indexed="8"/>
        <rFont val="游ゴシック"/>
      </rPr>
      <t>：</t>
    </r>
  </si>
  <si>
    <t>弊社担当：　　　　</t>
  </si>
  <si>
    <t>カ）トラスト</t>
  </si>
  <si>
    <t>ヤマグチ　ハジメ</t>
  </si>
  <si>
    <t>山口　一</t>
  </si>
  <si>
    <t>206-0042</t>
  </si>
  <si>
    <t>トウキョウト　タマシ　サンノウシタ</t>
  </si>
  <si>
    <t>東京都多摩市山王下1-12-12　福満ビル2F</t>
  </si>
  <si>
    <t>なし</t>
  </si>
  <si>
    <t>trust-line.co.jp</t>
  </si>
  <si>
    <t>建築測量事業、リニューアル事業、派遣事業、ライフスタイル事業 等</t>
  </si>
  <si>
    <t xml:space="preserve"> info@trust-mail.jp</t>
  </si>
  <si>
    <r>
      <rPr>
        <b val="1"/>
        <sz val="9"/>
        <color indexed="8"/>
        <rFont val="游ゴシック"/>
      </rPr>
      <t>備考</t>
    </r>
    <r>
      <rPr>
        <sz val="9"/>
        <color indexed="8"/>
        <rFont val="游ゴシック"/>
      </rPr>
      <t xml:space="preserve"> </t>
    </r>
    <r>
      <rPr>
        <sz val="8"/>
        <color indexed="21"/>
        <rFont val="游ゴシック"/>
      </rPr>
      <t>(差し支えなければご担当者様のお名刺を添付願います)</t>
    </r>
    <r>
      <rPr>
        <b val="1"/>
        <sz val="9"/>
        <color indexed="8"/>
        <rFont val="游ゴシック"/>
      </rPr>
      <t>：</t>
    </r>
  </si>
</sst>
</file>

<file path=xl/styles.xml><?xml version="1.0" encoding="utf-8"?>
<styleSheet xmlns="http://schemas.openxmlformats.org/spreadsheetml/2006/main">
  <numFmts count="5">
    <numFmt numFmtId="0" formatCode="General"/>
    <numFmt numFmtId="59" formatCode="[$¥-411]#,##0;&quot;-&quot;[$¥-411]#,##0"/>
    <numFmt numFmtId="60" formatCode="#,##0&quot; &quot;;&quot;-&quot;#,##0&quot; &quot;"/>
    <numFmt numFmtId="61" formatCode="&quot; &quot;?.#&quot;年&quot;"/>
    <numFmt numFmtId="62" formatCode="&quot; &quot;?.#&quot;月&quot;"/>
  </numFmts>
  <fonts count="38">
    <font>
      <sz val="9"/>
      <color indexed="8"/>
      <name val="メイリオ"/>
    </font>
    <font>
      <sz val="11"/>
      <color indexed="8"/>
      <name val="メイリオ"/>
    </font>
    <font>
      <b val="1"/>
      <sz val="18"/>
      <color indexed="8"/>
      <name val="游ゴシック"/>
    </font>
    <font>
      <sz val="16"/>
      <color indexed="8"/>
      <name val="游ゴシック"/>
    </font>
    <font>
      <sz val="14"/>
      <color indexed="8"/>
      <name val="游ゴシック"/>
    </font>
    <font>
      <sz val="22"/>
      <color indexed="8"/>
      <name val="游ゴシック"/>
    </font>
    <font>
      <sz val="18"/>
      <color indexed="8"/>
      <name val="游ゴシック"/>
    </font>
    <font>
      <sz val="12"/>
      <color indexed="8"/>
      <name val="游ゴシック"/>
    </font>
    <font>
      <sz val="11"/>
      <color indexed="8"/>
      <name val="游ゴシック"/>
    </font>
    <font>
      <b val="1"/>
      <sz val="12"/>
      <color indexed="8"/>
      <name val="游ゴシック"/>
    </font>
    <font>
      <b val="1"/>
      <sz val="20"/>
      <color indexed="8"/>
      <name val="游ゴシック"/>
    </font>
    <font>
      <b val="1"/>
      <sz val="14"/>
      <color indexed="8"/>
      <name val="游ゴシック"/>
    </font>
    <font>
      <u val="single"/>
      <sz val="11"/>
      <color indexed="8"/>
      <name val="游ゴシック"/>
    </font>
    <font>
      <sz val="11"/>
      <color indexed="12"/>
      <name val="游ゴシック"/>
    </font>
    <font>
      <u val="single"/>
      <sz val="11"/>
      <color indexed="12"/>
      <name val="游ゴシック"/>
    </font>
    <font>
      <sz val="10"/>
      <color indexed="8"/>
      <name val="游ゴシック"/>
    </font>
    <font>
      <sz val="11"/>
      <color indexed="13"/>
      <name val="Calibri"/>
    </font>
    <font>
      <sz val="6"/>
      <color indexed="8"/>
      <name val="メイリオ"/>
    </font>
    <font>
      <b val="1"/>
      <sz val="9"/>
      <color indexed="8"/>
      <name val="游ゴシック"/>
    </font>
    <font>
      <sz val="9"/>
      <color indexed="8"/>
      <name val="游ゴシック"/>
    </font>
    <font>
      <sz val="6"/>
      <color indexed="8"/>
      <name val="游ゴシック"/>
    </font>
    <font>
      <sz val="7"/>
      <color indexed="8"/>
      <name val="游ゴシック"/>
    </font>
    <font>
      <sz val="8"/>
      <color indexed="8"/>
      <name val="游ゴシック"/>
    </font>
    <font>
      <u val="single"/>
      <sz val="9"/>
      <color indexed="8"/>
      <name val="游ゴシック"/>
    </font>
    <font>
      <sz val="8"/>
      <color indexed="16"/>
      <name val="游ゴシック"/>
    </font>
    <font>
      <u val="single"/>
      <sz val="10"/>
      <color indexed="8"/>
      <name val="游ゴシック"/>
    </font>
    <font>
      <b val="1"/>
      <sz val="11"/>
      <color indexed="8"/>
      <name val="游ゴシック"/>
    </font>
    <font>
      <sz val="9"/>
      <color indexed="17"/>
      <name val="游ゴシック"/>
    </font>
    <font>
      <sz val="7"/>
      <color indexed="17"/>
      <name val="游ゴシック"/>
    </font>
    <font>
      <sz val="9"/>
      <color indexed="18"/>
      <name val="游ゴシック"/>
    </font>
    <font>
      <sz val="8"/>
      <color indexed="17"/>
      <name val="游ゴシック"/>
    </font>
    <font>
      <sz val="9"/>
      <color indexed="19"/>
      <name val="游ゴシック"/>
    </font>
    <font>
      <u val="single"/>
      <sz val="9"/>
      <color indexed="20"/>
      <name val="游ゴシック"/>
    </font>
    <font>
      <sz val="8"/>
      <color indexed="21"/>
      <name val="游ゴシック"/>
    </font>
    <font>
      <u val="single"/>
      <sz val="10"/>
      <color indexed="17"/>
      <name val="游ゴシック"/>
    </font>
    <font>
      <b val="1"/>
      <sz val="11"/>
      <color indexed="17"/>
      <name val="游ゴシック"/>
    </font>
    <font>
      <shadow val="1"/>
      <sz val="48"/>
      <color indexed="22"/>
      <name val="Calibri"/>
    </font>
    <font>
      <sz val="10"/>
      <color indexed="23"/>
      <name val="メイリオ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</fills>
  <borders count="9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dotted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dotted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dotted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dotted">
        <color indexed="14"/>
      </bottom>
      <diagonal/>
    </border>
    <border>
      <left style="thin">
        <color indexed="14"/>
      </left>
      <right style="thin">
        <color indexed="14"/>
      </right>
      <top style="dotted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dotted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dotted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dotted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4"/>
      </left>
      <right/>
      <top style="thin">
        <color indexed="14"/>
      </top>
      <bottom style="dotted">
        <color indexed="14"/>
      </bottom>
      <diagonal/>
    </border>
    <border>
      <left/>
      <right/>
      <top style="thin">
        <color indexed="14"/>
      </top>
      <bottom style="dotted">
        <color indexed="14"/>
      </bottom>
      <diagonal/>
    </border>
    <border>
      <left/>
      <right style="thin">
        <color indexed="14"/>
      </right>
      <top style="thin">
        <color indexed="14"/>
      </top>
      <bottom style="dotted">
        <color indexed="1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0"/>
      </bottom>
      <diagonal/>
    </border>
    <border>
      <left style="thin">
        <color indexed="14"/>
      </left>
      <right/>
      <top style="dotted">
        <color indexed="14"/>
      </top>
      <bottom style="thin">
        <color indexed="14"/>
      </bottom>
      <diagonal/>
    </border>
    <border>
      <left/>
      <right/>
      <top style="dotted">
        <color indexed="14"/>
      </top>
      <bottom style="thin">
        <color indexed="14"/>
      </bottom>
      <diagonal/>
    </border>
    <border>
      <left/>
      <right style="thin">
        <color indexed="14"/>
      </right>
      <top style="dotted">
        <color indexed="14"/>
      </top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307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2" fillId="2" borderId="1" applyNumberFormat="1" applyFont="1" applyFill="1" applyBorder="1" applyAlignment="1" applyProtection="0">
      <alignment horizontal="center" vertical="center"/>
    </xf>
    <xf numFmtId="0" fontId="2" fillId="2" borderId="2" applyNumberFormat="0" applyFont="1" applyFill="1" applyBorder="1" applyAlignment="1" applyProtection="0">
      <alignment horizontal="center" vertical="center"/>
    </xf>
    <xf numFmtId="0" fontId="2" fillId="2" borderId="3" applyNumberFormat="0" applyFont="1" applyFill="1" applyBorder="1" applyAlignment="1" applyProtection="0">
      <alignment horizontal="center" vertical="center"/>
    </xf>
    <xf numFmtId="0" fontId="3" fillId="2" borderId="4" applyNumberFormat="0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vertical="center"/>
    </xf>
    <xf numFmtId="49" fontId="4" fillId="2" borderId="5" applyNumberFormat="1" applyFont="1" applyFill="1" applyBorder="1" applyAlignment="1" applyProtection="0">
      <alignment horizontal="right" vertical="center"/>
    </xf>
    <xf numFmtId="0" fontId="5" fillId="2" borderId="5" applyNumberFormat="0" applyFont="1" applyFill="1" applyBorder="1" applyAlignment="1" applyProtection="0">
      <alignment horizontal="center" vertical="center"/>
    </xf>
    <xf numFmtId="49" fontId="4" fillId="2" borderId="5" applyNumberFormat="1" applyFont="1" applyFill="1" applyBorder="1" applyAlignment="1" applyProtection="0">
      <alignment horizontal="center" vertical="center"/>
    </xf>
    <xf numFmtId="49" fontId="4" fillId="2" borderId="5" applyNumberFormat="1" applyFont="1" applyFill="1" applyBorder="1" applyAlignment="1" applyProtection="0">
      <alignment vertical="center"/>
    </xf>
    <xf numFmtId="0" fontId="6" fillId="2" borderId="5" applyNumberFormat="0" applyFont="1" applyFill="1" applyBorder="1" applyAlignment="1" applyProtection="0">
      <alignment vertical="center"/>
    </xf>
    <xf numFmtId="0" fontId="3" fillId="2" borderId="6" applyNumberFormat="0" applyFont="1" applyFill="1" applyBorder="1" applyAlignment="1" applyProtection="0">
      <alignment vertical="center"/>
    </xf>
    <xf numFmtId="0" fontId="6" fillId="2" borderId="4" applyNumberFormat="0" applyFont="1" applyFill="1" applyBorder="1" applyAlignment="1" applyProtection="0">
      <alignment horizontal="center" vertical="center"/>
    </xf>
    <xf numFmtId="0" fontId="6" fillId="2" borderId="5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7" fillId="2" borderId="7" applyNumberFormat="1" applyFont="1" applyFill="1" applyBorder="1" applyAlignment="1" applyProtection="0">
      <alignment vertical="center"/>
    </xf>
    <xf numFmtId="0" fontId="0" fillId="2" borderId="8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vertical="center"/>
    </xf>
    <xf numFmtId="0" fontId="7" fillId="2" borderId="6" applyNumberFormat="0" applyFont="1" applyFill="1" applyBorder="1" applyAlignment="1" applyProtection="0">
      <alignment vertical="center"/>
    </xf>
    <xf numFmtId="0" fontId="7" fillId="2" borderId="9" applyNumberFormat="0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horizontal="left" vertical="center"/>
    </xf>
    <xf numFmtId="0" fontId="7" fillId="2" borderId="5" applyNumberFormat="0" applyFont="1" applyFill="1" applyBorder="1" applyAlignment="1" applyProtection="0">
      <alignment horizontal="center" vertical="center"/>
    </xf>
    <xf numFmtId="0" fontId="7" fillId="2" borderId="6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center"/>
    </xf>
    <xf numFmtId="0" fontId="8" fillId="2" borderId="8" applyNumberFormat="0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left" vertical="center"/>
    </xf>
    <xf numFmtId="0" fontId="7" fillId="2" borderId="5" applyNumberFormat="0" applyFont="1" applyFill="1" applyBorder="1" applyAlignment="1" applyProtection="0">
      <alignment horizontal="left" vertical="center"/>
    </xf>
    <xf numFmtId="0" fontId="7" fillId="2" borderId="6" applyNumberFormat="0" applyFont="1" applyFill="1" applyBorder="1" applyAlignment="1" applyProtection="0">
      <alignment horizontal="left" vertical="center"/>
    </xf>
    <xf numFmtId="0" fontId="0" fillId="2" borderId="10" applyNumberFormat="0" applyFont="1" applyFill="1" applyBorder="1" applyAlignment="1" applyProtection="0">
      <alignment vertical="center"/>
    </xf>
    <xf numFmtId="0" fontId="8" fillId="2" borderId="10" applyNumberFormat="0" applyFont="1" applyFill="1" applyBorder="1" applyAlignment="1" applyProtection="0">
      <alignment horizontal="center" vertical="center"/>
    </xf>
    <xf numFmtId="0" fontId="7" fillId="2" borderId="5" applyNumberFormat="0" applyFont="1" applyFill="1" applyBorder="1" applyAlignment="1" applyProtection="0">
      <alignment horizontal="justify" vertical="top" wrapText="1"/>
    </xf>
    <xf numFmtId="0" fontId="0" fillId="2" borderId="7" applyNumberFormat="0" applyFont="1" applyFill="1" applyBorder="1" applyAlignment="1" applyProtection="0">
      <alignment vertical="bottom"/>
    </xf>
    <xf numFmtId="49" fontId="9" fillId="2" borderId="11" applyNumberFormat="1" applyFont="1" applyFill="1" applyBorder="1" applyAlignment="1" applyProtection="0">
      <alignment horizontal="center" vertical="center"/>
    </xf>
    <xf numFmtId="0" fontId="9" fillId="2" borderId="11" applyNumberFormat="0" applyFont="1" applyFill="1" applyBorder="1" applyAlignment="1" applyProtection="0">
      <alignment horizontal="center" vertical="center"/>
    </xf>
    <xf numFmtId="59" fontId="10" fillId="2" borderId="11" applyNumberFormat="1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horizontal="center" vertical="bottom"/>
    </xf>
    <xf numFmtId="0" fontId="8" fillId="2" borderId="6" applyNumberFormat="0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49" fontId="8" fillId="2" borderId="11" applyNumberFormat="1" applyFont="1" applyFill="1" applyBorder="1" applyAlignment="1" applyProtection="0">
      <alignment horizontal="center" vertical="center"/>
    </xf>
    <xf numFmtId="0" fontId="8" fillId="2" borderId="11" applyNumberFormat="0" applyFont="1" applyFill="1" applyBorder="1" applyAlignment="1" applyProtection="0">
      <alignment horizontal="center" vertical="center"/>
    </xf>
    <xf numFmtId="49" fontId="8" fillId="2" borderId="16" applyNumberFormat="1" applyFont="1" applyFill="1" applyBorder="1" applyAlignment="1" applyProtection="0">
      <alignment horizontal="center" vertical="center"/>
    </xf>
    <xf numFmtId="0" fontId="8" fillId="2" borderId="17" applyNumberFormat="0" applyFont="1" applyFill="1" applyBorder="1" applyAlignment="1" applyProtection="0">
      <alignment horizontal="center" vertical="center"/>
    </xf>
    <xf numFmtId="0" fontId="8" fillId="2" borderId="18" applyNumberFormat="1" applyFont="1" applyFill="1" applyBorder="1" applyAlignment="1" applyProtection="0">
      <alignment horizontal="center" vertical="center"/>
    </xf>
    <xf numFmtId="0" fontId="8" fillId="2" borderId="18" applyNumberFormat="0" applyFont="1" applyFill="1" applyBorder="1" applyAlignment="1" applyProtection="0">
      <alignment horizontal="left" vertical="center"/>
    </xf>
    <xf numFmtId="0" fontId="8" fillId="2" borderId="18" applyNumberFormat="0" applyFont="1" applyFill="1" applyBorder="1" applyAlignment="1" applyProtection="0">
      <alignment horizontal="center" vertical="center"/>
    </xf>
    <xf numFmtId="60" fontId="8" fillId="2" borderId="18" applyNumberFormat="1" applyFont="1" applyFill="1" applyBorder="1" applyAlignment="1" applyProtection="0">
      <alignment horizontal="center" vertical="center"/>
    </xf>
    <xf numFmtId="60" fontId="8" fillId="2" borderId="19" applyNumberFormat="1" applyFont="1" applyFill="1" applyBorder="1" applyAlignment="1" applyProtection="0">
      <alignment horizontal="center" vertical="center"/>
    </xf>
    <xf numFmtId="60" fontId="8" fillId="2" borderId="20" applyNumberFormat="1" applyFont="1" applyFill="1" applyBorder="1" applyAlignment="1" applyProtection="0">
      <alignment horizontal="center" vertical="center"/>
    </xf>
    <xf numFmtId="3" fontId="8" fillId="2" borderId="19" applyNumberFormat="1" applyFont="1" applyFill="1" applyBorder="1" applyAlignment="1" applyProtection="0">
      <alignment horizontal="center" vertical="center"/>
    </xf>
    <xf numFmtId="3" fontId="8" fillId="2" borderId="20" applyNumberFormat="1" applyFont="1" applyFill="1" applyBorder="1" applyAlignment="1" applyProtection="0">
      <alignment horizontal="center" vertical="center"/>
    </xf>
    <xf numFmtId="0" fontId="8" fillId="2" borderId="21" applyNumberFormat="0" applyFont="1" applyFill="1" applyBorder="1" applyAlignment="1" applyProtection="0">
      <alignment horizontal="center" vertical="center"/>
    </xf>
    <xf numFmtId="0" fontId="8" fillId="2" borderId="21" applyNumberFormat="0" applyFont="1" applyFill="1" applyBorder="1" applyAlignment="1" applyProtection="0">
      <alignment horizontal="left" vertical="center"/>
    </xf>
    <xf numFmtId="60" fontId="8" fillId="2" borderId="21" applyNumberFormat="1" applyFont="1" applyFill="1" applyBorder="1" applyAlignment="1" applyProtection="0">
      <alignment horizontal="center" vertical="center"/>
    </xf>
    <xf numFmtId="60" fontId="8" fillId="2" borderId="22" applyNumberFormat="1" applyFont="1" applyFill="1" applyBorder="1" applyAlignment="1" applyProtection="0">
      <alignment horizontal="center" vertical="center"/>
    </xf>
    <xf numFmtId="60" fontId="8" fillId="2" borderId="23" applyNumberFormat="1" applyFont="1" applyFill="1" applyBorder="1" applyAlignment="1" applyProtection="0">
      <alignment horizontal="center" vertical="center"/>
    </xf>
    <xf numFmtId="3" fontId="8" fillId="2" borderId="22" applyNumberFormat="1" applyFont="1" applyFill="1" applyBorder="1" applyAlignment="1" applyProtection="0">
      <alignment horizontal="center" vertical="center"/>
    </xf>
    <xf numFmtId="3" fontId="8" fillId="2" borderId="23" applyNumberFormat="1" applyFont="1" applyFill="1" applyBorder="1" applyAlignment="1" applyProtection="0">
      <alignment horizontal="center" vertical="center"/>
    </xf>
    <xf numFmtId="0" fontId="8" fillId="2" borderId="24" applyNumberFormat="0" applyFont="1" applyFill="1" applyBorder="1" applyAlignment="1" applyProtection="0">
      <alignment horizontal="center" vertical="center"/>
    </xf>
    <xf numFmtId="0" fontId="8" fillId="2" borderId="24" applyNumberFormat="0" applyFont="1" applyFill="1" applyBorder="1" applyAlignment="1" applyProtection="0">
      <alignment horizontal="left" vertical="center"/>
    </xf>
    <xf numFmtId="60" fontId="8" fillId="2" borderId="24" applyNumberFormat="1" applyFont="1" applyFill="1" applyBorder="1" applyAlignment="1" applyProtection="0">
      <alignment horizontal="center" vertical="center"/>
    </xf>
    <xf numFmtId="60" fontId="8" fillId="2" borderId="25" applyNumberFormat="1" applyFont="1" applyFill="1" applyBorder="1" applyAlignment="1" applyProtection="0">
      <alignment horizontal="center" vertical="center"/>
    </xf>
    <xf numFmtId="60" fontId="8" fillId="2" borderId="26" applyNumberFormat="1" applyFont="1" applyFill="1" applyBorder="1" applyAlignment="1" applyProtection="0">
      <alignment horizontal="center" vertical="center"/>
    </xf>
    <xf numFmtId="3" fontId="8" fillId="2" borderId="25" applyNumberFormat="1" applyFont="1" applyFill="1" applyBorder="1" applyAlignment="1" applyProtection="0">
      <alignment horizontal="center" vertical="center"/>
    </xf>
    <xf numFmtId="3" fontId="8" fillId="2" borderId="26" applyNumberFormat="1" applyFont="1" applyFill="1" applyBorder="1" applyAlignment="1" applyProtection="0">
      <alignment horizontal="center" vertical="center"/>
    </xf>
    <xf numFmtId="49" fontId="8" fillId="2" borderId="19" applyNumberFormat="1" applyFont="1" applyFill="1" applyBorder="1" applyAlignment="1" applyProtection="0">
      <alignment horizontal="right" vertical="center"/>
    </xf>
    <xf numFmtId="0" fontId="8" fillId="2" borderId="27" applyNumberFormat="0" applyFont="1" applyFill="1" applyBorder="1" applyAlignment="1" applyProtection="0">
      <alignment horizontal="right" vertical="center"/>
    </xf>
    <xf numFmtId="0" fontId="8" fillId="2" borderId="20" applyNumberFormat="0" applyFont="1" applyFill="1" applyBorder="1" applyAlignment="1" applyProtection="0">
      <alignment horizontal="right" vertical="center"/>
    </xf>
    <xf numFmtId="3" fontId="7" fillId="2" borderId="19" applyNumberFormat="1" applyFont="1" applyFill="1" applyBorder="1" applyAlignment="1" applyProtection="0">
      <alignment horizontal="center" vertical="center"/>
    </xf>
    <xf numFmtId="3" fontId="7" fillId="2" borderId="27" applyNumberFormat="1" applyFont="1" applyFill="1" applyBorder="1" applyAlignment="1" applyProtection="0">
      <alignment horizontal="center" vertical="center"/>
    </xf>
    <xf numFmtId="3" fontId="7" fillId="2" borderId="20" applyNumberFormat="1" applyFont="1" applyFill="1" applyBorder="1" applyAlignment="1" applyProtection="0">
      <alignment horizontal="center" vertical="center"/>
    </xf>
    <xf numFmtId="49" fontId="8" fillId="2" borderId="22" applyNumberFormat="1" applyFont="1" applyFill="1" applyBorder="1" applyAlignment="1" applyProtection="0">
      <alignment horizontal="right" vertical="center"/>
    </xf>
    <xf numFmtId="0" fontId="8" fillId="2" borderId="28" applyNumberFormat="0" applyFont="1" applyFill="1" applyBorder="1" applyAlignment="1" applyProtection="0">
      <alignment horizontal="right" vertical="center"/>
    </xf>
    <xf numFmtId="0" fontId="8" fillId="2" borderId="23" applyNumberFormat="0" applyFont="1" applyFill="1" applyBorder="1" applyAlignment="1" applyProtection="0">
      <alignment horizontal="right" vertical="center"/>
    </xf>
    <xf numFmtId="3" fontId="7" fillId="2" borderId="22" applyNumberFormat="1" applyFont="1" applyFill="1" applyBorder="1" applyAlignment="1" applyProtection="0">
      <alignment horizontal="center" vertical="center"/>
    </xf>
    <xf numFmtId="3" fontId="7" fillId="2" borderId="28" applyNumberFormat="1" applyFont="1" applyFill="1" applyBorder="1" applyAlignment="1" applyProtection="0">
      <alignment horizontal="center" vertical="center"/>
    </xf>
    <xf numFmtId="3" fontId="7" fillId="2" borderId="23" applyNumberFormat="1" applyFont="1" applyFill="1" applyBorder="1" applyAlignment="1" applyProtection="0">
      <alignment horizontal="center" vertical="center"/>
    </xf>
    <xf numFmtId="49" fontId="7" fillId="2" borderId="25" applyNumberFormat="1" applyFont="1" applyFill="1" applyBorder="1" applyAlignment="1" applyProtection="0">
      <alignment horizontal="right" vertical="center"/>
    </xf>
    <xf numFmtId="0" fontId="7" fillId="2" borderId="29" applyNumberFormat="0" applyFont="1" applyFill="1" applyBorder="1" applyAlignment="1" applyProtection="0">
      <alignment horizontal="right" vertical="center"/>
    </xf>
    <xf numFmtId="0" fontId="7" fillId="2" borderId="26" applyNumberFormat="0" applyFont="1" applyFill="1" applyBorder="1" applyAlignment="1" applyProtection="0">
      <alignment horizontal="right" vertical="center"/>
    </xf>
    <xf numFmtId="3" fontId="7" fillId="2" borderId="25" applyNumberFormat="1" applyFont="1" applyFill="1" applyBorder="1" applyAlignment="1" applyProtection="0">
      <alignment horizontal="center" vertical="center"/>
    </xf>
    <xf numFmtId="3" fontId="7" fillId="2" borderId="29" applyNumberFormat="1" applyFont="1" applyFill="1" applyBorder="1" applyAlignment="1" applyProtection="0">
      <alignment horizontal="center" vertical="center"/>
    </xf>
    <xf numFmtId="3" fontId="7" fillId="2" borderId="26" applyNumberFormat="1" applyFont="1" applyFill="1" applyBorder="1" applyAlignment="1" applyProtection="0">
      <alignment horizontal="center" vertical="center"/>
    </xf>
    <xf numFmtId="0" fontId="7" fillId="2" borderId="30" applyNumberFormat="0" applyFont="1" applyFill="1" applyBorder="1" applyAlignment="1" applyProtection="0">
      <alignment horizontal="right" vertical="center"/>
    </xf>
    <xf numFmtId="3" fontId="7" fillId="2" borderId="30" applyNumberFormat="1" applyFont="1" applyFill="1" applyBorder="1" applyAlignment="1" applyProtection="0">
      <alignment horizontal="center" vertical="center"/>
    </xf>
    <xf numFmtId="49" fontId="7" fillId="2" borderId="18" applyNumberFormat="1" applyFont="1" applyFill="1" applyBorder="1" applyAlignment="1" applyProtection="0">
      <alignment horizontal="center" vertical="center"/>
    </xf>
    <xf numFmtId="0" fontId="7" fillId="2" borderId="18" applyNumberFormat="0" applyFont="1" applyFill="1" applyBorder="1" applyAlignment="1" applyProtection="0">
      <alignment horizontal="center" vertical="center"/>
    </xf>
    <xf numFmtId="0" fontId="7" fillId="2" borderId="19" applyNumberFormat="0" applyFont="1" applyFill="1" applyBorder="1" applyAlignment="1" applyProtection="0">
      <alignment horizontal="center" vertical="center"/>
    </xf>
    <xf numFmtId="0" fontId="7" fillId="2" borderId="27" applyNumberFormat="0" applyFont="1" applyFill="1" applyBorder="1" applyAlignment="1" applyProtection="0">
      <alignment horizontal="center" vertical="center"/>
    </xf>
    <xf numFmtId="0" fontId="7" fillId="2" borderId="20" applyNumberFormat="0" applyFont="1" applyFill="1" applyBorder="1" applyAlignment="1" applyProtection="0">
      <alignment horizontal="center" vertical="center"/>
    </xf>
    <xf numFmtId="49" fontId="7" fillId="2" borderId="22" applyNumberFormat="1" applyFont="1" applyFill="1" applyBorder="1" applyAlignment="1" applyProtection="0">
      <alignment horizontal="center" vertical="center"/>
    </xf>
    <xf numFmtId="0" fontId="7" fillId="2" borderId="28" applyNumberFormat="0" applyFont="1" applyFill="1" applyBorder="1" applyAlignment="1" applyProtection="0">
      <alignment horizontal="center" vertical="center"/>
    </xf>
    <xf numFmtId="0" fontId="7" fillId="2" borderId="23" applyNumberFormat="0" applyFont="1" applyFill="1" applyBorder="1" applyAlignment="1" applyProtection="0">
      <alignment horizontal="center" vertical="center"/>
    </xf>
    <xf numFmtId="0" fontId="7" fillId="2" borderId="22" applyNumberFormat="0" applyFont="1" applyFill="1" applyBorder="1" applyAlignment="1" applyProtection="0">
      <alignment horizontal="center" vertical="center"/>
    </xf>
    <xf numFmtId="49" fontId="7" fillId="2" borderId="31" applyNumberFormat="1" applyFont="1" applyFill="1" applyBorder="1" applyAlignment="1" applyProtection="0">
      <alignment horizontal="center" vertical="center"/>
    </xf>
    <xf numFmtId="49" fontId="7" fillId="2" borderId="32" applyNumberFormat="1" applyFont="1" applyFill="1" applyBorder="1" applyAlignment="1" applyProtection="0">
      <alignment horizontal="center" vertical="center"/>
    </xf>
    <xf numFmtId="0" fontId="7" fillId="2" borderId="32" applyNumberFormat="0" applyFont="1" applyFill="1" applyBorder="1" applyAlignment="1" applyProtection="0">
      <alignment horizontal="center" vertical="center"/>
    </xf>
    <xf numFmtId="0" fontId="7" fillId="2" borderId="33" applyNumberFormat="0" applyFont="1" applyFill="1" applyBorder="1" applyAlignment="1" applyProtection="0">
      <alignment horizontal="center" vertical="center"/>
    </xf>
    <xf numFmtId="49" fontId="7" fillId="2" borderId="34" applyNumberFormat="1" applyFont="1" applyFill="1" applyBorder="1" applyAlignment="1" applyProtection="0">
      <alignment horizontal="center" vertical="center"/>
    </xf>
    <xf numFmtId="0" fontId="7" fillId="2" borderId="35" applyNumberFormat="0" applyFont="1" applyFill="1" applyBorder="1" applyAlignment="1" applyProtection="0">
      <alignment horizontal="center" vertical="center"/>
    </xf>
    <xf numFmtId="0" fontId="7" fillId="2" borderId="36" applyNumberFormat="0" applyFont="1" applyFill="1" applyBorder="1" applyAlignment="1" applyProtection="0">
      <alignment horizontal="center" vertical="center"/>
    </xf>
    <xf numFmtId="49" fontId="7" fillId="2" borderId="22" applyNumberFormat="1" applyFont="1" applyFill="1" applyBorder="1" applyAlignment="1" applyProtection="0">
      <alignment horizontal="left" vertical="center"/>
    </xf>
    <xf numFmtId="0" fontId="7" fillId="2" borderId="28" applyNumberFormat="0" applyFont="1" applyFill="1" applyBorder="1" applyAlignment="1" applyProtection="0">
      <alignment horizontal="left" vertical="center"/>
    </xf>
    <xf numFmtId="0" fontId="7" fillId="2" borderId="23" applyNumberFormat="0" applyFont="1" applyFill="1" applyBorder="1" applyAlignment="1" applyProtection="0">
      <alignment horizontal="left" vertical="center"/>
    </xf>
    <xf numFmtId="0" fontId="7" fillId="2" borderId="37" applyNumberFormat="0" applyFont="1" applyFill="1" applyBorder="1" applyAlignment="1" applyProtection="0">
      <alignment horizontal="center" vertical="center"/>
    </xf>
    <xf numFmtId="0" fontId="7" fillId="2" borderId="38" applyNumberFormat="0" applyFont="1" applyFill="1" applyBorder="1" applyAlignment="1" applyProtection="0">
      <alignment horizontal="center" vertical="center"/>
    </xf>
    <xf numFmtId="0" fontId="7" fillId="2" borderId="39" applyNumberFormat="0" applyFont="1" applyFill="1" applyBorder="1" applyAlignment="1" applyProtection="0">
      <alignment horizontal="center" vertical="center"/>
    </xf>
    <xf numFmtId="0" fontId="7" fillId="2" borderId="24" applyNumberFormat="0" applyFont="1" applyFill="1" applyBorder="1" applyAlignment="1" applyProtection="0">
      <alignment horizontal="left" vertical="center"/>
    </xf>
    <xf numFmtId="0" fontId="7" fillId="2" borderId="9" applyNumberFormat="0" applyFont="1" applyFill="1" applyBorder="1" applyAlignment="1" applyProtection="0">
      <alignment horizontal="center" vertical="center"/>
    </xf>
    <xf numFmtId="0" fontId="7" fillId="2" borderId="10" applyNumberFormat="0" applyFont="1" applyFill="1" applyBorder="1" applyAlignment="1" applyProtection="0">
      <alignment horizontal="center" vertical="center"/>
    </xf>
    <xf numFmtId="3" fontId="11" fillId="2" borderId="10" applyNumberFormat="1" applyFont="1" applyFill="1" applyBorder="1" applyAlignment="1" applyProtection="0">
      <alignment horizontal="center" vertical="center"/>
    </xf>
    <xf numFmtId="3" fontId="11" fillId="2" borderId="40" applyNumberFormat="1" applyFont="1" applyFill="1" applyBorder="1" applyAlignment="1" applyProtection="0">
      <alignment horizontal="center" vertical="center"/>
    </xf>
    <xf numFmtId="49" fontId="8" fillId="2" borderId="4" applyNumberFormat="1" applyFont="1" applyFill="1" applyBorder="1" applyAlignment="1" applyProtection="0">
      <alignment horizontal="center" vertical="top"/>
    </xf>
    <xf numFmtId="49" fontId="8" fillId="2" borderId="5" applyNumberFormat="1" applyFont="1" applyFill="1" applyBorder="1" applyAlignment="1" applyProtection="0">
      <alignment horizontal="left" vertical="top"/>
    </xf>
    <xf numFmtId="0" fontId="8" fillId="2" borderId="5" applyNumberFormat="0" applyFont="1" applyFill="1" applyBorder="1" applyAlignment="1" applyProtection="0">
      <alignment horizontal="left" vertical="top"/>
    </xf>
    <xf numFmtId="0" fontId="8" fillId="2" borderId="6" applyNumberFormat="0" applyFont="1" applyFill="1" applyBorder="1" applyAlignment="1" applyProtection="0">
      <alignment horizontal="left" vertical="top"/>
    </xf>
    <xf numFmtId="0" fontId="8" fillId="2" borderId="4" applyNumberFormat="0" applyFont="1" applyFill="1" applyBorder="1" applyAlignment="1" applyProtection="0">
      <alignment horizontal="center" vertical="top"/>
    </xf>
    <xf numFmtId="0" fontId="8" fillId="2" borderId="41" applyNumberFormat="0" applyFont="1" applyFill="1" applyBorder="1" applyAlignment="1" applyProtection="0">
      <alignment horizontal="left" vertical="top"/>
    </xf>
    <xf numFmtId="0" fontId="8" fillId="2" borderId="42" applyNumberFormat="0" applyFont="1" applyFill="1" applyBorder="1" applyAlignment="1" applyProtection="0">
      <alignment horizontal="left" vertical="top"/>
    </xf>
    <xf numFmtId="0" fontId="8" fillId="2" borderId="4" applyNumberFormat="0" applyFont="1" applyFill="1" applyBorder="1" applyAlignment="1" applyProtection="0">
      <alignment horizontal="center" vertical="center"/>
    </xf>
    <xf numFmtId="0" fontId="7" fillId="2" borderId="43" applyNumberFormat="0" applyFont="1" applyFill="1" applyBorder="1" applyAlignment="1" applyProtection="0">
      <alignment horizontal="center" vertical="center"/>
    </xf>
    <xf numFmtId="49" fontId="8" fillId="2" borderId="44" applyNumberFormat="1" applyFont="1" applyFill="1" applyBorder="1" applyAlignment="1" applyProtection="0">
      <alignment horizontal="center" vertical="center"/>
    </xf>
    <xf numFmtId="0" fontId="8" fillId="2" borderId="45" applyNumberFormat="0" applyFont="1" applyFill="1" applyBorder="1" applyAlignment="1" applyProtection="0">
      <alignment horizontal="center" vertical="center"/>
    </xf>
    <xf numFmtId="49" fontId="15" fillId="2" borderId="46" applyNumberFormat="1" applyFont="1" applyFill="1" applyBorder="1" applyAlignment="1" applyProtection="0">
      <alignment horizontal="center" vertical="center"/>
    </xf>
    <xf numFmtId="49" fontId="15" fillId="2" borderId="47" applyNumberFormat="1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bottom"/>
    </xf>
    <xf numFmtId="0" fontId="0" fillId="2" borderId="43" applyNumberFormat="0" applyFont="1" applyFill="1" applyBorder="1" applyAlignment="1" applyProtection="0">
      <alignment vertical="bottom"/>
    </xf>
    <xf numFmtId="0" fontId="8" fillId="2" borderId="48" applyNumberFormat="0" applyFont="1" applyFill="1" applyBorder="1" applyAlignment="1" applyProtection="0">
      <alignment horizontal="center" vertical="center"/>
    </xf>
    <xf numFmtId="0" fontId="8" fillId="2" borderId="49" applyNumberFormat="0" applyFont="1" applyFill="1" applyBorder="1" applyAlignment="1" applyProtection="0">
      <alignment horizontal="center" vertical="center"/>
    </xf>
    <xf numFmtId="0" fontId="8" fillId="2" borderId="32" applyNumberFormat="0" applyFont="1" applyFill="1" applyBorder="1" applyAlignment="1" applyProtection="0">
      <alignment horizontal="center" vertical="bottom"/>
    </xf>
    <xf numFmtId="0" fontId="8" fillId="2" borderId="50" applyNumberFormat="0" applyFont="1" applyFill="1" applyBorder="1" applyAlignment="1" applyProtection="0">
      <alignment horizontal="center" vertical="bottom"/>
    </xf>
    <xf numFmtId="0" fontId="0" fillId="2" borderId="51" applyNumberFormat="0" applyFont="1" applyFill="1" applyBorder="1" applyAlignment="1" applyProtection="0">
      <alignment vertical="bottom"/>
    </xf>
    <xf numFmtId="0" fontId="0" fillId="2" borderId="52" applyNumberFormat="0" applyFont="1" applyFill="1" applyBorder="1" applyAlignment="1" applyProtection="0">
      <alignment vertical="bottom"/>
    </xf>
    <xf numFmtId="0" fontId="0" fillId="2" borderId="53" applyNumberFormat="0" applyFont="1" applyFill="1" applyBorder="1" applyAlignment="1" applyProtection="0">
      <alignment vertical="bottom"/>
    </xf>
    <xf numFmtId="0" fontId="8" fillId="2" borderId="54" applyNumberFormat="0" applyFont="1" applyFill="1" applyBorder="1" applyAlignment="1" applyProtection="0">
      <alignment horizontal="center" vertical="center"/>
    </xf>
    <xf numFmtId="0" fontId="8" fillId="2" borderId="55" applyNumberFormat="0" applyFont="1" applyFill="1" applyBorder="1" applyAlignment="1" applyProtection="0">
      <alignment horizontal="center" vertical="center"/>
    </xf>
    <xf numFmtId="0" fontId="8" fillId="2" borderId="56" applyNumberFormat="0" applyFont="1" applyFill="1" applyBorder="1" applyAlignment="1" applyProtection="0">
      <alignment horizontal="center" vertical="bottom"/>
    </xf>
    <xf numFmtId="0" fontId="8" fillId="2" borderId="57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center"/>
    </xf>
    <xf numFmtId="0" fontId="0" fillId="2" borderId="58" applyNumberFormat="0" applyFont="1" applyFill="1" applyBorder="1" applyAlignment="1" applyProtection="0">
      <alignment vertical="bottom"/>
    </xf>
    <xf numFmtId="0" fontId="0" fillId="2" borderId="59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2" borderId="59" applyNumberFormat="0" applyFont="1" applyFill="1" applyBorder="1" applyAlignment="1" applyProtection="0">
      <alignment vertical="center"/>
    </xf>
    <xf numFmtId="0" fontId="8" fillId="2" borderId="8" applyNumberFormat="1" applyFont="1" applyFill="1" applyBorder="1" applyAlignment="1" applyProtection="0">
      <alignment horizontal="center" vertical="center"/>
    </xf>
    <xf numFmtId="49" fontId="7" fillId="2" borderId="5" applyNumberFormat="1" applyFont="1" applyFill="1" applyBorder="1" applyAlignment="1" applyProtection="0">
      <alignment horizontal="left" vertical="center"/>
    </xf>
    <xf numFmtId="49" fontId="7" fillId="2" borderId="5" applyNumberFormat="1" applyFont="1" applyFill="1" applyBorder="1" applyAlignment="1" applyProtection="0">
      <alignment horizontal="justify" vertical="top" wrapText="1"/>
    </xf>
    <xf numFmtId="49" fontId="0" fillId="2" borderId="5" applyNumberFormat="1" applyFont="1" applyFill="1" applyBorder="1" applyAlignment="1" applyProtection="0">
      <alignment vertical="bottom"/>
    </xf>
    <xf numFmtId="0" fontId="0" fillId="2" borderId="60" applyNumberFormat="0" applyFont="1" applyFill="1" applyBorder="1" applyAlignment="1" applyProtection="0">
      <alignment vertical="bottom"/>
    </xf>
    <xf numFmtId="49" fontId="8" fillId="2" borderId="18" applyNumberFormat="1" applyFont="1" applyFill="1" applyBorder="1" applyAlignment="1" applyProtection="0">
      <alignment horizontal="left" vertical="center"/>
    </xf>
    <xf numFmtId="49" fontId="8" fillId="2" borderId="18" applyNumberFormat="1" applyFont="1" applyFill="1" applyBorder="1" applyAlignment="1" applyProtection="0">
      <alignment horizontal="center" vertical="center"/>
    </xf>
    <xf numFmtId="49" fontId="7" fillId="2" borderId="19" applyNumberFormat="1" applyFont="1" applyFill="1" applyBorder="1" applyAlignment="1" applyProtection="0">
      <alignment horizontal="center" vertical="center"/>
    </xf>
    <xf numFmtId="0" fontId="7" fillId="2" borderId="32" applyNumberFormat="1" applyFont="1" applyFill="1" applyBorder="1" applyAlignment="1" applyProtection="0">
      <alignment horizontal="center" vertical="center"/>
    </xf>
    <xf numFmtId="49" fontId="7" fillId="2" borderId="24" applyNumberFormat="1" applyFont="1" applyFill="1" applyBorder="1" applyAlignment="1" applyProtection="0">
      <alignment horizontal="center" vertical="center"/>
    </xf>
    <xf numFmtId="0" fontId="7" fillId="2" borderId="24" applyNumberFormat="0" applyFont="1" applyFill="1" applyBorder="1" applyAlignment="1" applyProtection="0">
      <alignment horizontal="center" vertical="center"/>
    </xf>
    <xf numFmtId="0" fontId="0" fillId="2" borderId="6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center"/>
    </xf>
    <xf numFmtId="49" fontId="11" fillId="2" borderId="59" applyNumberFormat="1" applyFont="1" applyFill="1" applyBorder="1" applyAlignment="1" applyProtection="0">
      <alignment horizontal="center" vertical="center"/>
    </xf>
    <xf numFmtId="0" fontId="11" fillId="2" borderId="59" applyNumberFormat="0" applyFont="1" applyFill="1" applyBorder="1" applyAlignment="1" applyProtection="0">
      <alignment horizontal="center" vertical="center"/>
    </xf>
    <xf numFmtId="49" fontId="18" fillId="2" borderId="62" applyNumberFormat="1" applyFont="1" applyFill="1" applyBorder="1" applyAlignment="1" applyProtection="0">
      <alignment vertical="center"/>
    </xf>
    <xf numFmtId="0" fontId="0" fillId="2" borderId="62" applyNumberFormat="0" applyFont="1" applyFill="1" applyBorder="1" applyAlignment="1" applyProtection="0">
      <alignment vertical="center"/>
    </xf>
    <xf numFmtId="0" fontId="19" fillId="2" borderId="62" applyNumberFormat="0" applyFont="1" applyFill="1" applyBorder="1" applyAlignment="1" applyProtection="0">
      <alignment horizontal="center" vertical="center"/>
    </xf>
    <xf numFmtId="49" fontId="0" fillId="2" borderId="62" applyNumberFormat="1" applyFont="1" applyFill="1" applyBorder="1" applyAlignment="1" applyProtection="0">
      <alignment vertical="center"/>
    </xf>
    <xf numFmtId="49" fontId="20" fillId="3" borderId="63" applyNumberFormat="1" applyFont="1" applyFill="1" applyBorder="1" applyAlignment="1" applyProtection="0">
      <alignment horizontal="center" vertical="bottom"/>
    </xf>
    <xf numFmtId="0" fontId="20" fillId="3" borderId="63" applyNumberFormat="0" applyFont="1" applyFill="1" applyBorder="1" applyAlignment="1" applyProtection="0">
      <alignment horizontal="center" vertical="bottom"/>
    </xf>
    <xf numFmtId="0" fontId="21" fillId="2" borderId="64" applyNumberFormat="0" applyFont="1" applyFill="1" applyBorder="1" applyAlignment="1" applyProtection="0">
      <alignment horizontal="left" vertical="center"/>
    </xf>
    <xf numFmtId="0" fontId="21" fillId="2" borderId="65" applyNumberFormat="0" applyFont="1" applyFill="1" applyBorder="1" applyAlignment="1" applyProtection="0">
      <alignment horizontal="left" vertical="center"/>
    </xf>
    <xf numFmtId="0" fontId="21" fillId="2" borderId="66" applyNumberFormat="0" applyFont="1" applyFill="1" applyBorder="1" applyAlignment="1" applyProtection="0">
      <alignment horizontal="left" vertical="center"/>
    </xf>
    <xf numFmtId="0" fontId="0" fillId="2" borderId="67" applyNumberFormat="0" applyFont="1" applyFill="1" applyBorder="1" applyAlignment="1" applyProtection="0">
      <alignment vertical="center"/>
    </xf>
    <xf numFmtId="49" fontId="19" fillId="3" borderId="63" applyNumberFormat="1" applyFont="1" applyFill="1" applyBorder="1" applyAlignment="1" applyProtection="0">
      <alignment horizontal="center" vertical="center"/>
    </xf>
    <xf numFmtId="0" fontId="19" fillId="3" borderId="63" applyNumberFormat="0" applyFont="1" applyFill="1" applyBorder="1" applyAlignment="1" applyProtection="0">
      <alignment horizontal="center" vertical="center"/>
    </xf>
    <xf numFmtId="0" fontId="19" fillId="2" borderId="64" applyNumberFormat="0" applyFont="1" applyFill="1" applyBorder="1" applyAlignment="1" applyProtection="0">
      <alignment horizontal="left" vertical="center"/>
    </xf>
    <xf numFmtId="0" fontId="19" fillId="2" borderId="65" applyNumberFormat="0" applyFont="1" applyFill="1" applyBorder="1" applyAlignment="1" applyProtection="0">
      <alignment horizontal="left" vertical="center"/>
    </xf>
    <xf numFmtId="0" fontId="19" fillId="2" borderId="66" applyNumberFormat="0" applyFont="1" applyFill="1" applyBorder="1" applyAlignment="1" applyProtection="0">
      <alignment horizontal="left" vertical="center"/>
    </xf>
    <xf numFmtId="49" fontId="19" fillId="3" borderId="68" applyNumberFormat="1" applyFont="1" applyFill="1" applyBorder="1" applyAlignment="1" applyProtection="0">
      <alignment horizontal="center" vertical="center"/>
    </xf>
    <xf numFmtId="0" fontId="19" fillId="3" borderId="69" applyNumberFormat="0" applyFont="1" applyFill="1" applyBorder="1" applyAlignment="1" applyProtection="0">
      <alignment horizontal="center" vertical="center"/>
    </xf>
    <xf numFmtId="0" fontId="19" fillId="3" borderId="70" applyNumberFormat="0" applyFont="1" applyFill="1" applyBorder="1" applyAlignment="1" applyProtection="0">
      <alignment horizontal="center" vertical="center"/>
    </xf>
    <xf numFmtId="3" fontId="19" fillId="2" borderId="64" applyNumberFormat="1" applyFont="1" applyFill="1" applyBorder="1" applyAlignment="1" applyProtection="0">
      <alignment horizontal="center" vertical="center"/>
    </xf>
    <xf numFmtId="3" fontId="19" fillId="2" borderId="65" applyNumberFormat="1" applyFont="1" applyFill="1" applyBorder="1" applyAlignment="1" applyProtection="0">
      <alignment horizontal="center" vertical="center"/>
    </xf>
    <xf numFmtId="49" fontId="22" fillId="2" borderId="66" applyNumberFormat="1" applyFont="1" applyFill="1" applyBorder="1" applyAlignment="1" applyProtection="0">
      <alignment horizontal="center" vertical="center"/>
    </xf>
    <xf numFmtId="49" fontId="19" fillId="2" borderId="63" applyNumberFormat="1" applyFont="1" applyFill="1" applyBorder="1" applyAlignment="1" applyProtection="0">
      <alignment horizontal="center" vertical="center"/>
    </xf>
    <xf numFmtId="0" fontId="19" fillId="2" borderId="63" applyNumberFormat="0" applyFont="1" applyFill="1" applyBorder="1" applyAlignment="1" applyProtection="0">
      <alignment horizontal="center" vertical="center"/>
    </xf>
    <xf numFmtId="61" fontId="22" fillId="2" borderId="64" applyNumberFormat="1" applyFont="1" applyFill="1" applyBorder="1" applyAlignment="1" applyProtection="0">
      <alignment horizontal="center" vertical="center"/>
    </xf>
    <xf numFmtId="61" fontId="22" fillId="2" borderId="65" applyNumberFormat="1" applyFont="1" applyFill="1" applyBorder="1" applyAlignment="1" applyProtection="0">
      <alignment horizontal="center" vertical="center"/>
    </xf>
    <xf numFmtId="62" fontId="22" fillId="2" borderId="65" applyNumberFormat="1" applyFont="1" applyFill="1" applyBorder="1" applyAlignment="1" applyProtection="0">
      <alignment horizontal="center" vertical="center"/>
    </xf>
    <xf numFmtId="62" fontId="22" fillId="2" borderId="66" applyNumberFormat="1" applyFont="1" applyFill="1" applyBorder="1" applyAlignment="1" applyProtection="0">
      <alignment horizontal="center" vertical="center"/>
    </xf>
    <xf numFmtId="0" fontId="22" fillId="2" borderId="64" applyNumberFormat="0" applyFont="1" applyFill="1" applyBorder="1" applyAlignment="1" applyProtection="0">
      <alignment vertical="center"/>
    </xf>
    <xf numFmtId="49" fontId="22" fillId="2" borderId="66" applyNumberFormat="1" applyFont="1" applyFill="1" applyBorder="1" applyAlignment="1" applyProtection="0">
      <alignment vertical="center"/>
    </xf>
    <xf numFmtId="49" fontId="20" fillId="3" borderId="71" applyNumberFormat="1" applyFont="1" applyFill="1" applyBorder="1" applyAlignment="1" applyProtection="0">
      <alignment horizontal="center" vertical="bottom"/>
    </xf>
    <xf numFmtId="0" fontId="20" fillId="3" borderId="71" applyNumberFormat="0" applyFont="1" applyFill="1" applyBorder="1" applyAlignment="1" applyProtection="0">
      <alignment horizontal="center" vertical="bottom"/>
    </xf>
    <xf numFmtId="49" fontId="0" fillId="2" borderId="72" applyNumberFormat="1" applyFont="1" applyFill="1" applyBorder="1" applyAlignment="1" applyProtection="0">
      <alignment vertical="center"/>
    </xf>
    <xf numFmtId="0" fontId="21" fillId="2" borderId="73" applyNumberFormat="0" applyFont="1" applyFill="1" applyBorder="1" applyAlignment="1" applyProtection="0">
      <alignment horizontal="center" vertical="center"/>
    </xf>
    <xf numFmtId="0" fontId="0" fillId="2" borderId="73" applyNumberFormat="0" applyFont="1" applyFill="1" applyBorder="1" applyAlignment="1" applyProtection="0">
      <alignment vertical="center"/>
    </xf>
    <xf numFmtId="0" fontId="21" fillId="2" borderId="73" applyNumberFormat="0" applyFont="1" applyFill="1" applyBorder="1" applyAlignment="1" applyProtection="0">
      <alignment horizontal="left" vertical="center"/>
    </xf>
    <xf numFmtId="0" fontId="21" fillId="2" borderId="74" applyNumberFormat="0" applyFont="1" applyFill="1" applyBorder="1" applyAlignment="1" applyProtection="0">
      <alignment horizontal="left" vertical="center"/>
    </xf>
    <xf numFmtId="49" fontId="19" fillId="3" borderId="75" applyNumberFormat="1" applyFont="1" applyFill="1" applyBorder="1" applyAlignment="1" applyProtection="0">
      <alignment horizontal="center" vertical="center"/>
    </xf>
    <xf numFmtId="0" fontId="19" fillId="3" borderId="75" applyNumberFormat="0" applyFont="1" applyFill="1" applyBorder="1" applyAlignment="1" applyProtection="0">
      <alignment horizontal="center" vertical="center"/>
    </xf>
    <xf numFmtId="0" fontId="19" fillId="2" borderId="76" applyNumberFormat="0" applyFont="1" applyFill="1" applyBorder="1" applyAlignment="1" applyProtection="0">
      <alignment horizontal="left" vertical="center"/>
    </xf>
    <xf numFmtId="0" fontId="19" fillId="2" borderId="77" applyNumberFormat="0" applyFont="1" applyFill="1" applyBorder="1" applyAlignment="1" applyProtection="0">
      <alignment horizontal="left" vertical="center"/>
    </xf>
    <xf numFmtId="0" fontId="19" fillId="2" borderId="78" applyNumberFormat="0" applyFont="1" applyFill="1" applyBorder="1" applyAlignment="1" applyProtection="0">
      <alignment horizontal="left" vertical="center"/>
    </xf>
    <xf numFmtId="49" fontId="19" fillId="3" borderId="75" applyNumberFormat="1" applyFont="1" applyFill="1" applyBorder="1" applyAlignment="1" applyProtection="0">
      <alignment horizontal="center" vertical="center" wrapText="1"/>
    </xf>
    <xf numFmtId="0" fontId="19" fillId="3" borderId="75" applyNumberFormat="0" applyFont="1" applyFill="1" applyBorder="1" applyAlignment="1" applyProtection="0">
      <alignment horizontal="center" vertical="center" wrapText="1"/>
    </xf>
    <xf numFmtId="0" fontId="19" fillId="2" borderId="63" applyNumberFormat="0" applyFont="1" applyFill="1" applyBorder="1" applyAlignment="1" applyProtection="0">
      <alignment horizontal="left" vertical="center"/>
    </xf>
    <xf numFmtId="49" fontId="19" fillId="3" borderId="68" applyNumberFormat="1" applyFont="1" applyFill="1" applyBorder="1" applyAlignment="1" applyProtection="0">
      <alignment horizontal="center" vertical="center" wrapText="1"/>
    </xf>
    <xf numFmtId="0" fontId="19" fillId="3" borderId="69" applyNumberFormat="0" applyFont="1" applyFill="1" applyBorder="1" applyAlignment="1" applyProtection="0">
      <alignment horizontal="center" vertical="center" wrapText="1"/>
    </xf>
    <xf numFmtId="0" fontId="19" fillId="3" borderId="70" applyNumberFormat="0" applyFont="1" applyFill="1" applyBorder="1" applyAlignment="1" applyProtection="0">
      <alignment horizontal="center" vertical="center" wrapText="1"/>
    </xf>
    <xf numFmtId="0" fontId="19" fillId="2" borderId="64" applyNumberFormat="0" applyFont="1" applyFill="1" applyBorder="1" applyAlignment="1" applyProtection="0">
      <alignment horizontal="left" vertical="center" wrapText="1"/>
    </xf>
    <xf numFmtId="0" fontId="19" fillId="2" borderId="65" applyNumberFormat="0" applyFont="1" applyFill="1" applyBorder="1" applyAlignment="1" applyProtection="0">
      <alignment horizontal="left" vertical="center" wrapText="1"/>
    </xf>
    <xf numFmtId="0" fontId="19" fillId="2" borderId="66" applyNumberFormat="0" applyFont="1" applyFill="1" applyBorder="1" applyAlignment="1" applyProtection="0">
      <alignment horizontal="left" vertical="center" wrapText="1"/>
    </xf>
    <xf numFmtId="0" fontId="0" fillId="2" borderId="79" applyNumberFormat="0" applyFont="1" applyFill="1" applyBorder="1" applyAlignment="1" applyProtection="0">
      <alignment vertical="center"/>
    </xf>
    <xf numFmtId="49" fontId="20" fillId="3" borderId="80" applyNumberFormat="1" applyFont="1" applyFill="1" applyBorder="1" applyAlignment="1" applyProtection="0">
      <alignment horizontal="center" vertical="bottom"/>
    </xf>
    <xf numFmtId="0" fontId="20" fillId="3" borderId="81" applyNumberFormat="0" applyFont="1" applyFill="1" applyBorder="1" applyAlignment="1" applyProtection="0">
      <alignment horizontal="center" vertical="bottom"/>
    </xf>
    <xf numFmtId="0" fontId="20" fillId="3" borderId="82" applyNumberFormat="0" applyFont="1" applyFill="1" applyBorder="1" applyAlignment="1" applyProtection="0">
      <alignment horizontal="center" vertical="bottom"/>
    </xf>
    <xf numFmtId="0" fontId="21" fillId="2" borderId="72" applyNumberFormat="0" applyFont="1" applyFill="1" applyBorder="1" applyAlignment="1" applyProtection="0">
      <alignment horizontal="left" vertical="center"/>
    </xf>
    <xf numFmtId="49" fontId="19" fillId="3" borderId="83" applyNumberFormat="1" applyFont="1" applyFill="1" applyBorder="1" applyAlignment="1" applyProtection="0">
      <alignment horizontal="center" vertical="center"/>
    </xf>
    <xf numFmtId="0" fontId="19" fillId="3" borderId="84" applyNumberFormat="0" applyFont="1" applyFill="1" applyBorder="1" applyAlignment="1" applyProtection="0">
      <alignment horizontal="center" vertical="center"/>
    </xf>
    <xf numFmtId="0" fontId="19" fillId="3" borderId="85" applyNumberFormat="0" applyFont="1" applyFill="1" applyBorder="1" applyAlignment="1" applyProtection="0">
      <alignment horizontal="center" vertical="center"/>
    </xf>
    <xf numFmtId="0" fontId="19" fillId="2" borderId="86" applyNumberFormat="0" applyFont="1" applyFill="1" applyBorder="1" applyAlignment="1" applyProtection="0">
      <alignment horizontal="left" vertical="center"/>
    </xf>
    <xf numFmtId="0" fontId="19" fillId="2" borderId="79" applyNumberFormat="0" applyFont="1" applyFill="1" applyBorder="1" applyAlignment="1" applyProtection="0">
      <alignment horizontal="left" vertical="center"/>
    </xf>
    <xf numFmtId="0" fontId="19" fillId="2" borderId="87" applyNumberFormat="0" applyFont="1" applyFill="1" applyBorder="1" applyAlignment="1" applyProtection="0">
      <alignment horizontal="left" vertical="center"/>
    </xf>
    <xf numFmtId="49" fontId="19" fillId="3" borderId="88" applyNumberFormat="1" applyFont="1" applyFill="1" applyBorder="1" applyAlignment="1" applyProtection="0">
      <alignment horizontal="center" vertical="center"/>
    </xf>
    <xf numFmtId="0" fontId="19" fillId="3" borderId="89" applyNumberFormat="0" applyFont="1" applyFill="1" applyBorder="1" applyAlignment="1" applyProtection="0">
      <alignment horizontal="center" vertical="center"/>
    </xf>
    <xf numFmtId="0" fontId="19" fillId="3" borderId="90" applyNumberFormat="0" applyFont="1" applyFill="1" applyBorder="1" applyAlignment="1" applyProtection="0">
      <alignment horizontal="center" vertical="center"/>
    </xf>
    <xf numFmtId="0" fontId="19" fillId="3" borderId="91" applyNumberFormat="0" applyFont="1" applyFill="1" applyBorder="1" applyAlignment="1" applyProtection="0">
      <alignment horizontal="center" vertical="center"/>
    </xf>
    <xf numFmtId="0" fontId="19" fillId="3" borderId="92" applyNumberFormat="0" applyFont="1" applyFill="1" applyBorder="1" applyAlignment="1" applyProtection="0">
      <alignment horizontal="center" vertical="center"/>
    </xf>
    <xf numFmtId="0" fontId="19" fillId="3" borderId="93" applyNumberFormat="0" applyFont="1" applyFill="1" applyBorder="1" applyAlignment="1" applyProtection="0">
      <alignment horizontal="center" vertical="center"/>
    </xf>
    <xf numFmtId="0" fontId="19" fillId="2" borderId="94" applyNumberFormat="0" applyFont="1" applyFill="1" applyBorder="1" applyAlignment="1" applyProtection="0">
      <alignment horizontal="left" vertical="center"/>
    </xf>
    <xf numFmtId="0" fontId="19" fillId="2" borderId="62" applyNumberFormat="0" applyFont="1" applyFill="1" applyBorder="1" applyAlignment="1" applyProtection="0">
      <alignment horizontal="left" vertical="center"/>
    </xf>
    <xf numFmtId="0" fontId="19" fillId="2" borderId="95" applyNumberFormat="0" applyFont="1" applyFill="1" applyBorder="1" applyAlignment="1" applyProtection="0">
      <alignment horizontal="left" vertical="center"/>
    </xf>
    <xf numFmtId="0" fontId="23" fillId="2" borderId="64" applyNumberFormat="0" applyFont="1" applyFill="1" applyBorder="1" applyAlignment="1" applyProtection="0">
      <alignment horizontal="left" vertical="center"/>
    </xf>
    <xf numFmtId="49" fontId="19" fillId="2" borderId="64" applyNumberFormat="1" applyFont="1" applyFill="1" applyBorder="1" applyAlignment="1" applyProtection="0">
      <alignment horizontal="center" vertical="center"/>
    </xf>
    <xf numFmtId="0" fontId="19" fillId="2" borderId="65" applyNumberFormat="0" applyFont="1" applyFill="1" applyBorder="1" applyAlignment="1" applyProtection="0">
      <alignment horizontal="center" vertical="center"/>
    </xf>
    <xf numFmtId="0" fontId="19" fillId="2" borderId="66" applyNumberFormat="0" applyFont="1" applyFill="1" applyBorder="1" applyAlignment="1" applyProtection="0">
      <alignment horizontal="center" vertical="center"/>
    </xf>
    <xf numFmtId="49" fontId="24" fillId="2" borderId="67" applyNumberFormat="1" applyFont="1" applyFill="1" applyBorder="1" applyAlignment="1" applyProtection="0">
      <alignment horizontal="left" vertical="center" wrapText="1"/>
    </xf>
    <xf numFmtId="0" fontId="24" fillId="2" borderId="59" applyNumberFormat="0" applyFont="1" applyFill="1" applyBorder="1" applyAlignment="1" applyProtection="0">
      <alignment horizontal="left" vertical="center" wrapText="1"/>
    </xf>
    <xf numFmtId="0" fontId="0" fillId="2" borderId="96" applyNumberFormat="0" applyFont="1" applyFill="1" applyBorder="1" applyAlignment="1" applyProtection="0">
      <alignment vertical="center"/>
    </xf>
    <xf numFmtId="0" fontId="0" fillId="2" borderId="97" applyNumberFormat="0" applyFont="1" applyFill="1" applyBorder="1" applyAlignment="1" applyProtection="0">
      <alignment vertical="center"/>
    </xf>
    <xf numFmtId="0" fontId="0" fillId="2" borderId="98" applyNumberFormat="0" applyFont="1" applyFill="1" applyBorder="1" applyAlignment="1" applyProtection="0">
      <alignment vertical="center"/>
    </xf>
    <xf numFmtId="49" fontId="18" fillId="2" borderId="59" applyNumberFormat="1" applyFont="1" applyFill="1" applyBorder="1" applyAlignment="1" applyProtection="0">
      <alignment vertical="center"/>
    </xf>
    <xf numFmtId="0" fontId="22" fillId="2" borderId="59" applyNumberFormat="0" applyFont="1" applyFill="1" applyBorder="1" applyAlignment="1" applyProtection="0">
      <alignment vertical="center"/>
    </xf>
    <xf numFmtId="0" fontId="22" fillId="2" borderId="59" applyNumberFormat="0" applyFont="1" applyFill="1" applyBorder="1" applyAlignment="1" applyProtection="0">
      <alignment vertical="bottom"/>
    </xf>
    <xf numFmtId="0" fontId="15" fillId="2" borderId="59" applyNumberFormat="0" applyFont="1" applyFill="1" applyBorder="1" applyAlignment="1" applyProtection="0">
      <alignment horizontal="left" vertical="bottom"/>
    </xf>
    <xf numFmtId="0" fontId="25" fillId="2" borderId="59" applyNumberFormat="0" applyFont="1" applyFill="1" applyBorder="1" applyAlignment="1" applyProtection="0">
      <alignment vertical="bottom"/>
    </xf>
    <xf numFmtId="0" fontId="23" fillId="2" borderId="59" applyNumberFormat="0" applyFont="1" applyFill="1" applyBorder="1" applyAlignment="1" applyProtection="0">
      <alignment vertical="center"/>
    </xf>
    <xf numFmtId="0" fontId="26" fillId="2" borderId="59" applyNumberFormat="0" applyFont="1" applyFill="1" applyBorder="1" applyAlignment="1" applyProtection="0">
      <alignment horizontal="left" vertical="bottom"/>
    </xf>
    <xf numFmtId="0" fontId="19" fillId="2" borderId="59" applyNumberFormat="0" applyFont="1" applyFill="1" applyBorder="1" applyAlignment="1" applyProtection="0">
      <alignment horizontal="right" vertical="center"/>
    </xf>
    <xf numFmtId="0" fontId="25" fillId="2" borderId="59" applyNumberFormat="0" applyFont="1" applyFill="1" applyBorder="1" applyAlignment="1" applyProtection="0">
      <alignment horizontal="left" vertical="bottom"/>
    </xf>
    <xf numFmtId="49" fontId="23" fillId="2" borderId="59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27" fillId="2" borderId="62" applyNumberFormat="0" applyFont="1" applyFill="1" applyBorder="1" applyAlignment="1" applyProtection="0">
      <alignment horizontal="center" vertical="center"/>
    </xf>
    <xf numFmtId="0" fontId="27" fillId="2" borderId="62" applyNumberFormat="0" applyFont="1" applyFill="1" applyBorder="1" applyAlignment="1" applyProtection="0">
      <alignment vertical="center"/>
    </xf>
    <xf numFmtId="49" fontId="22" fillId="3" borderId="63" applyNumberFormat="1" applyFont="1" applyFill="1" applyBorder="1" applyAlignment="1" applyProtection="0">
      <alignment horizontal="center" vertical="center"/>
    </xf>
    <xf numFmtId="0" fontId="22" fillId="3" borderId="63" applyNumberFormat="0" applyFont="1" applyFill="1" applyBorder="1" applyAlignment="1" applyProtection="0">
      <alignment horizontal="center" vertical="center"/>
    </xf>
    <xf numFmtId="49" fontId="28" fillId="2" borderId="64" applyNumberFormat="1" applyFont="1" applyFill="1" applyBorder="1" applyAlignment="1" applyProtection="0">
      <alignment horizontal="left" vertical="center"/>
    </xf>
    <xf numFmtId="0" fontId="28" fillId="2" borderId="65" applyNumberFormat="0" applyFont="1" applyFill="1" applyBorder="1" applyAlignment="1" applyProtection="0">
      <alignment horizontal="left" vertical="center"/>
    </xf>
    <xf numFmtId="0" fontId="28" fillId="2" borderId="66" applyNumberFormat="0" applyFont="1" applyFill="1" applyBorder="1" applyAlignment="1" applyProtection="0">
      <alignment horizontal="left" vertical="center"/>
    </xf>
    <xf numFmtId="49" fontId="27" fillId="2" borderId="64" applyNumberFormat="1" applyFont="1" applyFill="1" applyBorder="1" applyAlignment="1" applyProtection="0">
      <alignment horizontal="left" vertical="center"/>
    </xf>
    <xf numFmtId="0" fontId="27" fillId="2" borderId="65" applyNumberFormat="0" applyFont="1" applyFill="1" applyBorder="1" applyAlignment="1" applyProtection="0">
      <alignment horizontal="left" vertical="center"/>
    </xf>
    <xf numFmtId="0" fontId="27" fillId="2" borderId="66" applyNumberFormat="0" applyFont="1" applyFill="1" applyBorder="1" applyAlignment="1" applyProtection="0">
      <alignment horizontal="left" vertical="center"/>
    </xf>
    <xf numFmtId="0" fontId="29" fillId="2" borderId="59" applyNumberFormat="0" applyFont="1" applyFill="1" applyBorder="1" applyAlignment="1" applyProtection="0">
      <alignment vertical="center"/>
    </xf>
    <xf numFmtId="3" fontId="27" fillId="2" borderId="64" applyNumberFormat="1" applyFont="1" applyFill="1" applyBorder="1" applyAlignment="1" applyProtection="0">
      <alignment horizontal="center" vertical="center"/>
    </xf>
    <xf numFmtId="3" fontId="27" fillId="2" borderId="65" applyNumberFormat="1" applyFont="1" applyFill="1" applyBorder="1" applyAlignment="1" applyProtection="0">
      <alignment horizontal="center" vertical="center"/>
    </xf>
    <xf numFmtId="61" fontId="30" fillId="2" borderId="64" applyNumberFormat="1" applyFont="1" applyFill="1" applyBorder="1" applyAlignment="1" applyProtection="0">
      <alignment horizontal="center" vertical="center"/>
    </xf>
    <xf numFmtId="61" fontId="30" fillId="2" borderId="65" applyNumberFormat="1" applyFont="1" applyFill="1" applyBorder="1" applyAlignment="1" applyProtection="0">
      <alignment horizontal="center" vertical="center"/>
    </xf>
    <xf numFmtId="62" fontId="30" fillId="2" borderId="65" applyNumberFormat="1" applyFont="1" applyFill="1" applyBorder="1" applyAlignment="1" applyProtection="0">
      <alignment horizontal="center" vertical="center"/>
    </xf>
    <xf numFmtId="62" fontId="30" fillId="2" borderId="66" applyNumberFormat="1" applyFont="1" applyFill="1" applyBorder="1" applyAlignment="1" applyProtection="0">
      <alignment horizontal="center" vertical="center"/>
    </xf>
    <xf numFmtId="0" fontId="30" fillId="2" borderId="64" applyNumberFormat="0" applyFont="1" applyFill="1" applyBorder="1" applyAlignment="1" applyProtection="0">
      <alignment vertical="center"/>
    </xf>
    <xf numFmtId="49" fontId="22" fillId="3" borderId="71" applyNumberFormat="1" applyFont="1" applyFill="1" applyBorder="1" applyAlignment="1" applyProtection="0">
      <alignment horizontal="center" vertical="center"/>
    </xf>
    <xf numFmtId="0" fontId="22" fillId="3" borderId="71" applyNumberFormat="0" applyFont="1" applyFill="1" applyBorder="1" applyAlignment="1" applyProtection="0">
      <alignment horizontal="center" vertical="center"/>
    </xf>
    <xf numFmtId="49" fontId="28" fillId="2" borderId="73" applyNumberFormat="1" applyFont="1" applyFill="1" applyBorder="1" applyAlignment="1" applyProtection="0">
      <alignment horizontal="center" vertical="center"/>
    </xf>
    <xf numFmtId="0" fontId="28" fillId="2" borderId="73" applyNumberFormat="0" applyFont="1" applyFill="1" applyBorder="1" applyAlignment="1" applyProtection="0">
      <alignment horizontal="center" vertical="center"/>
    </xf>
    <xf numFmtId="0" fontId="31" fillId="2" borderId="73" applyNumberFormat="0" applyFont="1" applyFill="1" applyBorder="1" applyAlignment="1" applyProtection="0">
      <alignment vertical="center"/>
    </xf>
    <xf numFmtId="49" fontId="28" fillId="2" borderId="73" applyNumberFormat="1" applyFont="1" applyFill="1" applyBorder="1" applyAlignment="1" applyProtection="0">
      <alignment horizontal="left" vertical="center"/>
    </xf>
    <xf numFmtId="0" fontId="28" fillId="2" borderId="73" applyNumberFormat="0" applyFont="1" applyFill="1" applyBorder="1" applyAlignment="1" applyProtection="0">
      <alignment horizontal="left" vertical="center"/>
    </xf>
    <xf numFmtId="0" fontId="28" fillId="2" borderId="74" applyNumberFormat="0" applyFont="1" applyFill="1" applyBorder="1" applyAlignment="1" applyProtection="0">
      <alignment horizontal="left" vertical="center"/>
    </xf>
    <xf numFmtId="49" fontId="27" fillId="2" borderId="76" applyNumberFormat="1" applyFont="1" applyFill="1" applyBorder="1" applyAlignment="1" applyProtection="0">
      <alignment horizontal="left" vertical="center"/>
    </xf>
    <xf numFmtId="0" fontId="27" fillId="2" borderId="77" applyNumberFormat="0" applyFont="1" applyFill="1" applyBorder="1" applyAlignment="1" applyProtection="0">
      <alignment horizontal="left" vertical="center"/>
    </xf>
    <xf numFmtId="0" fontId="27" fillId="2" borderId="78" applyNumberFormat="0" applyFont="1" applyFill="1" applyBorder="1" applyAlignment="1" applyProtection="0">
      <alignment horizontal="left" vertical="center"/>
    </xf>
    <xf numFmtId="49" fontId="27" fillId="2" borderId="63" applyNumberFormat="1" applyFont="1" applyFill="1" applyBorder="1" applyAlignment="1" applyProtection="0">
      <alignment horizontal="left" vertical="center"/>
    </xf>
    <xf numFmtId="0" fontId="27" fillId="2" borderId="63" applyNumberFormat="0" applyFont="1" applyFill="1" applyBorder="1" applyAlignment="1" applyProtection="0">
      <alignment horizontal="left" vertical="center"/>
    </xf>
    <xf numFmtId="49" fontId="27" fillId="2" borderId="64" applyNumberFormat="1" applyFont="1" applyFill="1" applyBorder="1" applyAlignment="1" applyProtection="0">
      <alignment horizontal="left" vertical="center" wrapText="1"/>
    </xf>
    <xf numFmtId="0" fontId="27" fillId="2" borderId="65" applyNumberFormat="0" applyFont="1" applyFill="1" applyBorder="1" applyAlignment="1" applyProtection="0">
      <alignment horizontal="left" vertical="center" wrapText="1"/>
    </xf>
    <xf numFmtId="0" fontId="27" fillId="2" borderId="66" applyNumberFormat="0" applyFont="1" applyFill="1" applyBorder="1" applyAlignment="1" applyProtection="0">
      <alignment horizontal="left" vertical="center" wrapText="1"/>
    </xf>
    <xf numFmtId="49" fontId="19" fillId="3" borderId="80" applyNumberFormat="1" applyFont="1" applyFill="1" applyBorder="1" applyAlignment="1" applyProtection="0">
      <alignment horizontal="center" vertical="center"/>
    </xf>
    <xf numFmtId="0" fontId="19" fillId="3" borderId="81" applyNumberFormat="0" applyFont="1" applyFill="1" applyBorder="1" applyAlignment="1" applyProtection="0">
      <alignment horizontal="center" vertical="center"/>
    </xf>
    <xf numFmtId="0" fontId="19" fillId="3" borderId="82" applyNumberFormat="0" applyFont="1" applyFill="1" applyBorder="1" applyAlignment="1" applyProtection="0">
      <alignment horizontal="center" vertical="center"/>
    </xf>
    <xf numFmtId="0" fontId="28" fillId="2" borderId="72" applyNumberFormat="0" applyFont="1" applyFill="1" applyBorder="1" applyAlignment="1" applyProtection="0">
      <alignment horizontal="left" vertical="center"/>
    </xf>
    <xf numFmtId="0" fontId="27" fillId="2" borderId="86" applyNumberFormat="0" applyFont="1" applyFill="1" applyBorder="1" applyAlignment="1" applyProtection="0">
      <alignment horizontal="left" vertical="center"/>
    </xf>
    <xf numFmtId="0" fontId="27" fillId="2" borderId="79" applyNumberFormat="0" applyFont="1" applyFill="1" applyBorder="1" applyAlignment="1" applyProtection="0">
      <alignment horizontal="left" vertical="center"/>
    </xf>
    <xf numFmtId="0" fontId="27" fillId="2" borderId="87" applyNumberFormat="0" applyFont="1" applyFill="1" applyBorder="1" applyAlignment="1" applyProtection="0">
      <alignment horizontal="left" vertical="center"/>
    </xf>
    <xf numFmtId="0" fontId="27" fillId="2" borderId="76" applyNumberFormat="0" applyFont="1" applyFill="1" applyBorder="1" applyAlignment="1" applyProtection="0">
      <alignment horizontal="left" vertical="center"/>
    </xf>
    <xf numFmtId="0" fontId="27" fillId="2" borderId="94" applyNumberFormat="0" applyFont="1" applyFill="1" applyBorder="1" applyAlignment="1" applyProtection="0">
      <alignment horizontal="left" vertical="center"/>
    </xf>
    <xf numFmtId="0" fontId="27" fillId="2" borderId="62" applyNumberFormat="0" applyFont="1" applyFill="1" applyBorder="1" applyAlignment="1" applyProtection="0">
      <alignment horizontal="left" vertical="center"/>
    </xf>
    <xf numFmtId="0" fontId="27" fillId="2" borderId="95" applyNumberFormat="0" applyFont="1" applyFill="1" applyBorder="1" applyAlignment="1" applyProtection="0">
      <alignment horizontal="left" vertical="center"/>
    </xf>
    <xf numFmtId="0" fontId="27" fillId="2" borderId="64" applyNumberFormat="0" applyFont="1" applyFill="1" applyBorder="1" applyAlignment="1" applyProtection="0">
      <alignment horizontal="left" vertical="center"/>
    </xf>
    <xf numFmtId="49" fontId="32" fillId="2" borderId="64" applyNumberFormat="1" applyFont="1" applyFill="1" applyBorder="1" applyAlignment="1" applyProtection="0">
      <alignment horizontal="left" vertical="center"/>
    </xf>
    <xf numFmtId="0" fontId="31" fillId="2" borderId="65" applyNumberFormat="0" applyFont="1" applyFill="1" applyBorder="1" applyAlignment="1" applyProtection="0">
      <alignment horizontal="left" vertical="center"/>
    </xf>
    <xf numFmtId="0" fontId="31" fillId="2" borderId="66" applyNumberFormat="0" applyFont="1" applyFill="1" applyBorder="1" applyAlignment="1" applyProtection="0">
      <alignment horizontal="left" vertical="center"/>
    </xf>
    <xf numFmtId="49" fontId="30" fillId="2" borderId="67" applyNumberFormat="1" applyFont="1" applyFill="1" applyBorder="1" applyAlignment="1" applyProtection="0">
      <alignment horizontal="left" vertical="center" wrapText="1"/>
    </xf>
    <xf numFmtId="0" fontId="30" fillId="2" borderId="59" applyNumberFormat="0" applyFont="1" applyFill="1" applyBorder="1" applyAlignment="1" applyProtection="0">
      <alignment horizontal="left" vertical="center" wrapText="1"/>
    </xf>
    <xf numFmtId="0" fontId="34" fillId="2" borderId="59" applyNumberFormat="0" applyFont="1" applyFill="1" applyBorder="1" applyAlignment="1" applyProtection="0">
      <alignment vertical="bottom"/>
    </xf>
    <xf numFmtId="0" fontId="35" fillId="2" borderId="59" applyNumberFormat="0" applyFont="1" applyFill="1" applyBorder="1" applyAlignment="1" applyProtection="0">
      <alignment horizontal="left" vertical="bottom"/>
    </xf>
    <xf numFmtId="0" fontId="34" fillId="2" borderId="59" applyNumberFormat="0" applyFont="1" applyFill="1" applyBorder="1" applyAlignment="1" applyProtection="0">
      <alignment horizontal="left" vertical="bottom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d0806"/>
      <rgbColor rgb="ffbfbfbf"/>
      <rgbColor rgb="ff808080"/>
      <rgbColor rgb="ffffffcc"/>
      <rgbColor rgb="ff003366"/>
      <rgbColor rgb="ff333399"/>
      <rgbColor rgb="ffff6600"/>
      <rgbColor rgb="ff006411"/>
      <rgbColor rgb="ff0066cc"/>
      <rgbColor rgb="ff333333"/>
      <rgbColor rgb="ff4bacc6"/>
      <rgbColor rgb="ff548dd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9</xdr:col>
      <xdr:colOff>446296</xdr:colOff>
      <xdr:row>5</xdr:row>
      <xdr:rowOff>319499</xdr:rowOff>
    </xdr:from>
    <xdr:to>
      <xdr:col>10</xdr:col>
      <xdr:colOff>347399</xdr:colOff>
      <xdr:row>6</xdr:row>
      <xdr:rowOff>312723</xdr:rowOff>
    </xdr:to>
    <xdr:sp>
      <xdr:nvSpPr>
        <xdr:cNvPr id="2" name="テキスト ボックス 1"/>
        <xdr:cNvSpPr txBox="1"/>
      </xdr:nvSpPr>
      <xdr:spPr>
        <a:xfrm>
          <a:off x="6110496" y="2353404"/>
          <a:ext cx="358304" cy="31707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BFBFBF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BFBFBF"/>
              </a:solidFill>
              <a:uFillTx/>
              <a:latin typeface="Calibri"/>
              <a:ea typeface="Calibri"/>
              <a:cs typeface="Calibri"/>
              <a:sym typeface="Calibri"/>
            </a:rPr>
            <a:t>印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127570</xdr:colOff>
      <xdr:row>12</xdr:row>
      <xdr:rowOff>182134</xdr:rowOff>
    </xdr:from>
    <xdr:to>
      <xdr:col>7</xdr:col>
      <xdr:colOff>137070</xdr:colOff>
      <xdr:row>19</xdr:row>
      <xdr:rowOff>239520</xdr:rowOff>
    </xdr:to>
    <xdr:pic>
      <xdr:nvPicPr>
        <xdr:cNvPr id="4" name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207070" y="4368689"/>
          <a:ext cx="3679801" cy="227544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446296</xdr:colOff>
      <xdr:row>5</xdr:row>
      <xdr:rowOff>319499</xdr:rowOff>
    </xdr:from>
    <xdr:to>
      <xdr:col>10</xdr:col>
      <xdr:colOff>347399</xdr:colOff>
      <xdr:row>6</xdr:row>
      <xdr:rowOff>312723</xdr:rowOff>
    </xdr:to>
    <xdr:sp>
      <xdr:nvSpPr>
        <xdr:cNvPr id="5" name="テキスト ボックス 1"/>
        <xdr:cNvSpPr txBox="1"/>
      </xdr:nvSpPr>
      <xdr:spPr>
        <a:xfrm>
          <a:off x="6110496" y="2353404"/>
          <a:ext cx="358304" cy="31707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BFBFBF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BFBFBF"/>
              </a:solidFill>
              <a:uFillTx/>
              <a:latin typeface="Calibri"/>
              <a:ea typeface="Calibri"/>
              <a:cs typeface="Calibri"/>
              <a:sym typeface="Calibri"/>
            </a:rPr>
            <a:t>印</a:t>
          </a:r>
        </a:p>
      </xdr:txBody>
    </xdr:sp>
    <xdr:clientData/>
  </xdr:twoCellAnchor>
  <xdr:twoCellAnchor>
    <xdr:from>
      <xdr:col>3</xdr:col>
      <xdr:colOff>72070</xdr:colOff>
      <xdr:row>25</xdr:row>
      <xdr:rowOff>48601</xdr:rowOff>
    </xdr:from>
    <xdr:to>
      <xdr:col>3</xdr:col>
      <xdr:colOff>414039</xdr:colOff>
      <xdr:row>25</xdr:row>
      <xdr:rowOff>279451</xdr:rowOff>
    </xdr:to>
    <xdr:sp>
      <xdr:nvSpPr>
        <xdr:cNvPr id="6" name="Shape 6"/>
        <xdr:cNvSpPr/>
      </xdr:nvSpPr>
      <xdr:spPr>
        <a:xfrm>
          <a:off x="2916870" y="8337256"/>
          <a:ext cx="341970" cy="230851"/>
        </a:xfrm>
        <a:prstGeom prst="ellipse">
          <a:avLst/>
        </a:prstGeom>
        <a:noFill/>
        <a:ln w="6350" cap="flat">
          <a:solidFill>
            <a:srgbClr val="000000"/>
          </a:solidFill>
          <a:prstDash val="solid"/>
          <a:miter lim="2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9</xdr:col>
      <xdr:colOff>356741</xdr:colOff>
      <xdr:row>6</xdr:row>
      <xdr:rowOff>67574</xdr:rowOff>
    </xdr:from>
    <xdr:to>
      <xdr:col>11</xdr:col>
      <xdr:colOff>0</xdr:colOff>
      <xdr:row>7</xdr:row>
      <xdr:rowOff>323849</xdr:rowOff>
    </xdr:to>
    <xdr:pic>
      <xdr:nvPicPr>
        <xdr:cNvPr id="7" name="http://www.hankomaturi.com/sample/test_img/inkan_tab.gif" descr="http://www.hankomaturi.com/sample/test_img/inkan_tab.gif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6020941" y="2425329"/>
          <a:ext cx="557659" cy="5801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43338</xdr:colOff>
      <xdr:row>10</xdr:row>
      <xdr:rowOff>194653</xdr:rowOff>
    </xdr:from>
    <xdr:to>
      <xdr:col>20</xdr:col>
      <xdr:colOff>11767</xdr:colOff>
      <xdr:row>13</xdr:row>
      <xdr:rowOff>131533</xdr:rowOff>
    </xdr:to>
    <xdr:sp>
      <xdr:nvSpPr>
        <xdr:cNvPr id="9" name="正方形/長方形 1"/>
        <xdr:cNvSpPr/>
      </xdr:nvSpPr>
      <xdr:spPr>
        <a:xfrm rot="20282928">
          <a:off x="1008538" y="3023578"/>
          <a:ext cx="3829230" cy="806196"/>
        </a:xfrm>
        <a:prstGeom prst="rect">
          <a:avLst/>
        </a:prstGeom>
        <a:solidFill>
          <a:srgbClr val="FFFFFF">
            <a:alpha val="64000"/>
          </a:srgbClr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4800" u="none">
              <a:ln w="9525">
                <a:solidFill>
                  <a:srgbClr val="FFFFFF"/>
                </a:solidFill>
              </a:ln>
              <a:solidFill>
                <a:schemeClr val="accent5"/>
              </a:solidFill>
              <a:effectLst>
                <a:outerShdw sx="100000" sy="100000" kx="0" ky="0" algn="b" rotWithShape="0" blurRad="12700" dist="38100" dir="2700000">
                  <a:srgbClr val="93CDDD"/>
                </a:outerShdw>
              </a:effectLst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4800" u="none">
              <a:ln w="9525">
                <a:solidFill>
                  <a:srgbClr val="FFFFFF"/>
                </a:solidFill>
              </a:ln>
              <a:solidFill>
                <a:schemeClr val="accent5"/>
              </a:solidFill>
              <a:effectLst>
                <a:outerShdw sx="100000" sy="100000" kx="0" ky="0" algn="b" rotWithShape="0" blurRad="12700" dist="38100" dir="2700000">
                  <a:srgbClr val="93CDDD"/>
                </a:outerShdw>
              </a:effectLst>
              <a:uFillTx/>
              <a:latin typeface="Calibri"/>
              <a:ea typeface="Calibri"/>
              <a:cs typeface="Calibri"/>
              <a:sym typeface="Calibri"/>
            </a:rPr>
            <a:t>記入サンプル</a:t>
          </a:r>
        </a:p>
      </xdr:txBody>
    </xdr:sp>
    <xdr:clientData/>
  </xdr:twoCellAnchor>
  <xdr:twoCellAnchor>
    <xdr:from>
      <xdr:col>4</xdr:col>
      <xdr:colOff>231775</xdr:colOff>
      <xdr:row>24</xdr:row>
      <xdr:rowOff>172183</xdr:rowOff>
    </xdr:from>
    <xdr:to>
      <xdr:col>18</xdr:col>
      <xdr:colOff>133350</xdr:colOff>
      <xdr:row>36</xdr:row>
      <xdr:rowOff>122728</xdr:rowOff>
    </xdr:to>
    <xdr:grpSp>
      <xdr:nvGrpSpPr>
        <xdr:cNvPr id="14" name="メモ 2"/>
        <xdr:cNvGrpSpPr/>
      </xdr:nvGrpSpPr>
      <xdr:grpSpPr>
        <a:xfrm>
          <a:off x="1196975" y="6232623"/>
          <a:ext cx="3279775" cy="2398471"/>
          <a:chOff x="-19050" y="-141085"/>
          <a:chExt cx="3279775" cy="2398470"/>
        </a:xfrm>
      </xdr:grpSpPr>
      <xdr:sp>
        <xdr:nvSpPr>
          <xdr:cNvPr id="10" name="Shape 10"/>
          <xdr:cNvSpPr/>
        </xdr:nvSpPr>
        <xdr:spPr>
          <a:xfrm>
            <a:off x="0" y="-1"/>
            <a:ext cx="3241675" cy="2257386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0" y="0"/>
                </a:moveTo>
                <a:lnTo>
                  <a:pt x="21600" y="0"/>
                </a:lnTo>
                <a:lnTo>
                  <a:pt x="21600" y="18000"/>
                </a:lnTo>
                <a:lnTo>
                  <a:pt x="19093" y="21600"/>
                </a:lnTo>
                <a:lnTo>
                  <a:pt x="0" y="21600"/>
                </a:lnTo>
                <a:close/>
              </a:path>
            </a:pathLst>
          </a:custGeom>
          <a:gradFill flip="none" rotWithShape="1">
            <a:gsLst>
              <a:gs pos="89000">
                <a:srgbClr val="DBEEF4">
                  <a:alpha val="30000"/>
                </a:srgbClr>
              </a:gs>
              <a:gs pos="100000">
                <a:srgbClr val="9CBEE0"/>
              </a:gs>
            </a:gsLst>
            <a:lin ang="5400000" scaled="0"/>
          </a:gra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1" name="Shape 11"/>
          <xdr:cNvSpPr/>
        </xdr:nvSpPr>
        <xdr:spPr>
          <a:xfrm>
            <a:off x="2865437" y="1881146"/>
            <a:ext cx="376239" cy="376239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0" y="21600"/>
                </a:moveTo>
                <a:lnTo>
                  <a:pt x="4320" y="4320"/>
                </a:lnTo>
                <a:lnTo>
                  <a:pt x="21600" y="0"/>
                </a:lnTo>
                <a:close/>
              </a:path>
            </a:pathLst>
          </a:custGeom>
          <a:solidFill>
            <a:srgbClr val="000000">
              <a:alpha val="20000"/>
            </a:srgbClr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2" name="Shape 12"/>
          <xdr:cNvSpPr/>
        </xdr:nvSpPr>
        <xdr:spPr>
          <a:xfrm>
            <a:off x="0" y="-1"/>
            <a:ext cx="3241675" cy="2257386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19093" y="21600"/>
                </a:moveTo>
                <a:lnTo>
                  <a:pt x="19594" y="18720"/>
                </a:lnTo>
                <a:lnTo>
                  <a:pt x="21600" y="18000"/>
                </a:lnTo>
                <a:lnTo>
                  <a:pt x="19093" y="21600"/>
                </a:lnTo>
                <a:lnTo>
                  <a:pt x="0" y="21600"/>
                </a:lnTo>
                <a:lnTo>
                  <a:pt x="0" y="0"/>
                </a:lnTo>
                <a:lnTo>
                  <a:pt x="21600" y="0"/>
                </a:lnTo>
                <a:lnTo>
                  <a:pt x="21600" y="18000"/>
                </a:lnTo>
              </a:path>
            </a:pathLst>
          </a:custGeom>
          <a:noFill/>
          <a:ln w="15875" cap="flat">
            <a:solidFill>
              <a:srgbClr val="739CC3"/>
            </a:solidFill>
            <a:prstDash val="solid"/>
            <a:miter lim="2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3" name="Shape 13"/>
          <xdr:cNvSpPr txBox="1"/>
        </xdr:nvSpPr>
        <xdr:spPr>
          <a:xfrm>
            <a:off x="-19050" y="-141086"/>
            <a:ext cx="3279775" cy="216331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ln>
                  <a:noFill/>
                </a:ln>
                <a:solidFill>
                  <a:srgbClr val="558ED5"/>
                </a:solidFill>
                <a:uFillTx/>
                <a:latin typeface="メイリオ"/>
                <a:ea typeface="メイリオ"/>
                <a:cs typeface="メイリオ"/>
                <a:sym typeface="メイリオ"/>
              </a:defRPr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558ED5"/>
                </a:solidFill>
                <a:uFillTx/>
                <a:latin typeface="メイリオ"/>
                <a:ea typeface="メイリオ"/>
                <a:cs typeface="メイリオ"/>
                <a:sym typeface="メイリオ"/>
              </a:rPr>
              <a:t>名刺イメージ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38"/>
  <sheetViews>
    <sheetView workbookViewId="0" showGridLines="0" defaultGridColor="1"/>
  </sheetViews>
  <sheetFormatPr defaultColWidth="10.2" defaultRowHeight="18.75" customHeight="1" outlineLevelRow="0" outlineLevelCol="0"/>
  <cols>
    <col min="1" max="1" width="4.8125" style="1" customWidth="1"/>
    <col min="2" max="2" width="12.2109" style="1" customWidth="1"/>
    <col min="3" max="3" width="27.8125" style="1" customWidth="1"/>
    <col min="4" max="5" width="7.8125" style="1" customWidth="1"/>
    <col min="6" max="11" width="7.21094" style="1" customWidth="1"/>
    <col min="12" max="256" width="10.2109" style="1" customWidth="1"/>
  </cols>
  <sheetData>
    <row r="1" ht="45.9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30" customHeight="1">
      <c r="A2" s="5"/>
      <c r="B2" s="6"/>
      <c r="C2" s="6"/>
      <c r="D2" t="s" s="7">
        <v>1</v>
      </c>
      <c r="E2" s="8"/>
      <c r="F2" t="s" s="9">
        <v>2</v>
      </c>
      <c r="G2" s="8"/>
      <c r="H2" t="s" s="10">
        <v>3</v>
      </c>
      <c r="I2" s="11"/>
      <c r="J2" s="6"/>
      <c r="K2" s="12"/>
    </row>
    <row r="3" ht="33.95" customHeight="1">
      <c r="A3" s="13"/>
      <c r="B3" s="14"/>
      <c r="C3" s="14"/>
      <c r="D3" s="14"/>
      <c r="E3" s="15"/>
      <c r="F3" s="15"/>
      <c r="G3" s="15"/>
      <c r="H3" s="15"/>
      <c r="I3" s="15"/>
      <c r="J3" s="15"/>
      <c r="K3" s="16"/>
    </row>
    <row r="4" ht="36" customHeight="1">
      <c r="A4" t="s" s="17">
        <v>4</v>
      </c>
      <c r="B4" s="18"/>
      <c r="C4" s="18"/>
      <c r="D4" s="18"/>
      <c r="E4" s="15"/>
      <c r="F4" s="15"/>
      <c r="G4" s="15"/>
      <c r="H4" s="15"/>
      <c r="I4" s="15"/>
      <c r="J4" s="19"/>
      <c r="K4" s="20"/>
    </row>
    <row r="5" ht="14.25" customHeight="1">
      <c r="A5" s="21"/>
      <c r="B5" s="22"/>
      <c r="C5" s="22"/>
      <c r="D5" s="22"/>
      <c r="E5" s="15"/>
      <c r="F5" s="23"/>
      <c r="G5" s="24"/>
      <c r="H5" s="24"/>
      <c r="I5" s="24"/>
      <c r="J5" s="24"/>
      <c r="K5" s="25"/>
    </row>
    <row r="6" ht="25.5" customHeight="1">
      <c r="A6" t="s" s="17">
        <v>5</v>
      </c>
      <c r="B6" s="26"/>
      <c r="C6" s="27"/>
      <c r="D6" s="27"/>
      <c r="E6" s="15"/>
      <c r="F6" t="s" s="28">
        <v>6</v>
      </c>
      <c r="G6" s="29"/>
      <c r="H6" s="29"/>
      <c r="I6" s="29"/>
      <c r="J6" s="29"/>
      <c r="K6" s="30"/>
    </row>
    <row r="7" ht="25.5" customHeight="1">
      <c r="A7" s="21"/>
      <c r="B7" s="31"/>
      <c r="C7" s="32"/>
      <c r="D7" s="32"/>
      <c r="E7" s="15"/>
      <c r="F7" t="s" s="28">
        <v>7</v>
      </c>
      <c r="G7" s="33"/>
      <c r="H7" s="33"/>
      <c r="I7" s="33"/>
      <c r="J7" s="33"/>
      <c r="K7" s="20"/>
    </row>
    <row r="8" ht="25.5" customHeight="1">
      <c r="A8" s="34"/>
      <c r="B8" s="18"/>
      <c r="C8" s="18"/>
      <c r="D8" s="18"/>
      <c r="E8" s="15"/>
      <c r="F8" t="s" s="28">
        <v>8</v>
      </c>
      <c r="G8" s="29"/>
      <c r="H8" s="29"/>
      <c r="I8" s="29"/>
      <c r="J8" s="29"/>
      <c r="K8" s="30"/>
    </row>
    <row r="9" ht="25.5" customHeight="1">
      <c r="A9" t="s" s="35">
        <v>9</v>
      </c>
      <c r="B9" s="36"/>
      <c r="C9" s="37">
        <f>SUM(H22)</f>
        <v>0</v>
      </c>
      <c r="D9" s="37"/>
      <c r="E9" s="38"/>
      <c r="F9" t="s" s="28">
        <v>10</v>
      </c>
      <c r="G9" s="29"/>
      <c r="H9" s="29"/>
      <c r="I9" s="29"/>
      <c r="J9" s="29"/>
      <c r="K9" s="30"/>
    </row>
    <row r="10" ht="25.5" customHeight="1">
      <c r="A10" s="36"/>
      <c r="B10" s="36"/>
      <c r="C10" s="37"/>
      <c r="D10" s="37"/>
      <c r="E10" s="38"/>
      <c r="F10" t="s" s="28">
        <v>11</v>
      </c>
      <c r="G10" s="15"/>
      <c r="H10" s="15"/>
      <c r="I10" s="39"/>
      <c r="J10" s="39"/>
      <c r="K10" s="40"/>
    </row>
    <row r="11" ht="18" customHeight="1">
      <c r="A11" s="41"/>
      <c r="B11" s="42"/>
      <c r="C11" s="42"/>
      <c r="D11" s="42"/>
      <c r="E11" s="18"/>
      <c r="F11" s="18"/>
      <c r="G11" s="18"/>
      <c r="H11" s="18"/>
      <c r="I11" s="18"/>
      <c r="J11" s="18"/>
      <c r="K11" s="43"/>
    </row>
    <row r="12" ht="24" customHeight="1">
      <c r="A12" t="s" s="44">
        <v>12</v>
      </c>
      <c r="B12" t="s" s="44">
        <v>13</v>
      </c>
      <c r="C12" s="45"/>
      <c r="D12" t="s" s="44">
        <v>14</v>
      </c>
      <c r="E12" t="s" s="44">
        <v>15</v>
      </c>
      <c r="F12" t="s" s="46">
        <v>16</v>
      </c>
      <c r="G12" s="47"/>
      <c r="H12" t="s" s="46">
        <v>17</v>
      </c>
      <c r="I12" s="47"/>
      <c r="J12" t="s" s="46">
        <v>18</v>
      </c>
      <c r="K12" s="47"/>
    </row>
    <row r="13" ht="24.95" customHeight="1">
      <c r="A13" s="48">
        <v>1</v>
      </c>
      <c r="B13" s="49"/>
      <c r="C13" s="49"/>
      <c r="D13" s="50"/>
      <c r="E13" s="51"/>
      <c r="F13" s="52"/>
      <c r="G13" s="53"/>
      <c r="H13" s="52">
        <f>SUM(E13*F13)</f>
        <v>0</v>
      </c>
      <c r="I13" s="53"/>
      <c r="J13" s="54"/>
      <c r="K13" s="55"/>
    </row>
    <row r="14" ht="24.95" customHeight="1">
      <c r="A14" s="56"/>
      <c r="B14" s="57"/>
      <c r="C14" s="57"/>
      <c r="D14" s="56"/>
      <c r="E14" s="58"/>
      <c r="F14" s="59"/>
      <c r="G14" s="60"/>
      <c r="H14" s="59">
        <f>SUM(E14*F14)</f>
        <v>0</v>
      </c>
      <c r="I14" s="60"/>
      <c r="J14" s="61"/>
      <c r="K14" s="62"/>
    </row>
    <row r="15" ht="24.95" customHeight="1">
      <c r="A15" s="56"/>
      <c r="B15" s="57"/>
      <c r="C15" s="57"/>
      <c r="D15" s="56"/>
      <c r="E15" s="58"/>
      <c r="F15" s="59"/>
      <c r="G15" s="60"/>
      <c r="H15" s="59">
        <f>SUM(E15*F15)</f>
        <v>0</v>
      </c>
      <c r="I15" s="60"/>
      <c r="J15" s="61"/>
      <c r="K15" s="62"/>
    </row>
    <row r="16" ht="24.95" customHeight="1">
      <c r="A16" s="56"/>
      <c r="B16" s="57"/>
      <c r="C16" s="57"/>
      <c r="D16" s="56"/>
      <c r="E16" s="58"/>
      <c r="F16" s="59"/>
      <c r="G16" s="60"/>
      <c r="H16" s="59">
        <f>SUM(E16*F16)</f>
        <v>0</v>
      </c>
      <c r="I16" s="60"/>
      <c r="J16" s="61"/>
      <c r="K16" s="62"/>
    </row>
    <row r="17" ht="24.95" customHeight="1">
      <c r="A17" s="56"/>
      <c r="B17" s="57"/>
      <c r="C17" s="57"/>
      <c r="D17" s="56"/>
      <c r="E17" s="58"/>
      <c r="F17" s="59"/>
      <c r="G17" s="60"/>
      <c r="H17" s="59">
        <f>SUM(E17*F17)</f>
        <v>0</v>
      </c>
      <c r="I17" s="60"/>
      <c r="J17" s="61"/>
      <c r="K17" s="62"/>
    </row>
    <row r="18" ht="24.95" customHeight="1">
      <c r="A18" s="56"/>
      <c r="B18" s="57"/>
      <c r="C18" s="57"/>
      <c r="D18" s="56"/>
      <c r="E18" s="58"/>
      <c r="F18" s="59"/>
      <c r="G18" s="60"/>
      <c r="H18" s="59">
        <f>SUM(E18*F18)</f>
        <v>0</v>
      </c>
      <c r="I18" s="60"/>
      <c r="J18" s="61"/>
      <c r="K18" s="62"/>
    </row>
    <row r="19" ht="24.95" customHeight="1">
      <c r="A19" s="63"/>
      <c r="B19" s="64"/>
      <c r="C19" s="64"/>
      <c r="D19" s="63"/>
      <c r="E19" s="65"/>
      <c r="F19" s="66"/>
      <c r="G19" s="67"/>
      <c r="H19" s="66">
        <f>SUM(E19*F19)</f>
        <v>0</v>
      </c>
      <c r="I19" s="67"/>
      <c r="J19" s="68"/>
      <c r="K19" s="69"/>
    </row>
    <row r="20" ht="24.95" customHeight="1">
      <c r="A20" t="s" s="70">
        <v>19</v>
      </c>
      <c r="B20" s="71"/>
      <c r="C20" s="71"/>
      <c r="D20" s="71"/>
      <c r="E20" s="71"/>
      <c r="F20" s="71"/>
      <c r="G20" s="72"/>
      <c r="H20" s="73">
        <f>SUM(H7:I16)</f>
        <v>0</v>
      </c>
      <c r="I20" s="74"/>
      <c r="J20" s="74"/>
      <c r="K20" s="75"/>
    </row>
    <row r="21" ht="24.95" customHeight="1">
      <c r="A21" t="s" s="76">
        <v>20</v>
      </c>
      <c r="B21" s="77"/>
      <c r="C21" s="77"/>
      <c r="D21" s="77"/>
      <c r="E21" s="77"/>
      <c r="F21" s="77"/>
      <c r="G21" s="78"/>
      <c r="H21" s="79">
        <f>SUM(H20*0.08)</f>
        <v>0</v>
      </c>
      <c r="I21" s="80"/>
      <c r="J21" s="80"/>
      <c r="K21" s="81"/>
    </row>
    <row r="22" ht="24.95" customHeight="1">
      <c r="A22" t="s" s="82">
        <v>21</v>
      </c>
      <c r="B22" s="83"/>
      <c r="C22" s="83"/>
      <c r="D22" s="83"/>
      <c r="E22" s="83"/>
      <c r="F22" s="83"/>
      <c r="G22" s="84"/>
      <c r="H22" s="85">
        <f>SUM(H20:I21)</f>
        <v>0</v>
      </c>
      <c r="I22" s="86"/>
      <c r="J22" s="86"/>
      <c r="K22" s="87"/>
    </row>
    <row r="23" ht="19.5" customHeight="1">
      <c r="A23" s="88"/>
      <c r="B23" s="88"/>
      <c r="C23" s="88"/>
      <c r="D23" s="88"/>
      <c r="E23" s="88"/>
      <c r="F23" s="88"/>
      <c r="G23" s="88"/>
      <c r="H23" s="89"/>
      <c r="I23" s="89"/>
      <c r="J23" s="89"/>
      <c r="K23" s="89"/>
    </row>
    <row r="24" ht="27" customHeight="1">
      <c r="A24" t="s" s="90">
        <v>22</v>
      </c>
      <c r="B24" s="91"/>
      <c r="C24" s="91"/>
      <c r="D24" s="92"/>
      <c r="E24" s="93"/>
      <c r="F24" s="93"/>
      <c r="G24" s="93"/>
      <c r="H24" s="93"/>
      <c r="I24" s="93"/>
      <c r="J24" s="93"/>
      <c r="K24" s="94"/>
    </row>
    <row r="25" ht="27" customHeight="1">
      <c r="A25" t="s" s="95">
        <v>23</v>
      </c>
      <c r="B25" s="96"/>
      <c r="C25" s="97"/>
      <c r="D25" s="98"/>
      <c r="E25" s="96"/>
      <c r="F25" s="96"/>
      <c r="G25" s="96"/>
      <c r="H25" s="96"/>
      <c r="I25" s="96"/>
      <c r="J25" s="96"/>
      <c r="K25" s="97"/>
    </row>
    <row r="26" ht="27" customHeight="1">
      <c r="A26" t="s" s="95">
        <v>24</v>
      </c>
      <c r="B26" s="96"/>
      <c r="C26" s="97"/>
      <c r="D26" t="s" s="99">
        <v>25</v>
      </c>
      <c r="E26" t="s" s="100">
        <v>26</v>
      </c>
      <c r="F26" s="101"/>
      <c r="G26" s="101"/>
      <c r="H26" s="101"/>
      <c r="I26" s="101"/>
      <c r="J26" s="101"/>
      <c r="K26" s="102"/>
    </row>
    <row r="27" ht="18.75" customHeight="1">
      <c r="A27" t="s" s="103">
        <v>27</v>
      </c>
      <c r="B27" s="104"/>
      <c r="C27" s="105"/>
      <c r="D27" t="s" s="106">
        <v>28</v>
      </c>
      <c r="E27" s="107"/>
      <c r="F27" s="107"/>
      <c r="G27" s="107"/>
      <c r="H27" s="107"/>
      <c r="I27" s="107"/>
      <c r="J27" s="107"/>
      <c r="K27" s="108"/>
    </row>
    <row r="28" ht="29.25" customHeight="1">
      <c r="A28" s="109"/>
      <c r="B28" s="110"/>
      <c r="C28" s="111"/>
      <c r="D28" s="112"/>
      <c r="E28" s="112"/>
      <c r="F28" s="112"/>
      <c r="G28" s="112"/>
      <c r="H28" s="112"/>
      <c r="I28" s="112"/>
      <c r="J28" s="112"/>
      <c r="K28" s="112"/>
    </row>
    <row r="29" ht="24.95" customHeight="1">
      <c r="A29" s="113"/>
      <c r="B29" s="114"/>
      <c r="C29" s="114"/>
      <c r="D29" s="114"/>
      <c r="E29" s="114"/>
      <c r="F29" s="114"/>
      <c r="G29" s="114"/>
      <c r="H29" s="115"/>
      <c r="I29" s="115"/>
      <c r="J29" s="115"/>
      <c r="K29" s="116"/>
    </row>
    <row r="30" ht="17.25" customHeight="1">
      <c r="A30" t="s" s="117">
        <v>29</v>
      </c>
      <c r="B30" t="s" s="118">
        <v>30</v>
      </c>
      <c r="C30" s="119"/>
      <c r="D30" s="119"/>
      <c r="E30" s="119"/>
      <c r="F30" s="119"/>
      <c r="G30" s="119"/>
      <c r="H30" s="119"/>
      <c r="I30" s="119"/>
      <c r="J30" s="119"/>
      <c r="K30" s="120"/>
    </row>
    <row r="31" ht="17.25" customHeight="1">
      <c r="A31" s="121"/>
      <c r="B31" t="s" s="118">
        <v>31</v>
      </c>
      <c r="C31" s="119"/>
      <c r="D31" s="119"/>
      <c r="E31" s="119"/>
      <c r="F31" s="119"/>
      <c r="G31" s="119"/>
      <c r="H31" s="119"/>
      <c r="I31" s="119"/>
      <c r="J31" s="119"/>
      <c r="K31" s="120"/>
    </row>
    <row r="32" ht="17.25" customHeight="1">
      <c r="A32" s="121"/>
      <c r="B32" t="s" s="118">
        <v>32</v>
      </c>
      <c r="C32" s="119"/>
      <c r="D32" s="119"/>
      <c r="E32" s="119"/>
      <c r="F32" s="119"/>
      <c r="G32" s="119"/>
      <c r="H32" s="119"/>
      <c r="I32" s="119"/>
      <c r="J32" s="119"/>
      <c r="K32" s="120"/>
    </row>
    <row r="33" ht="17.25" customHeight="1">
      <c r="A33" s="121"/>
      <c r="B33" t="s" s="118">
        <v>33</v>
      </c>
      <c r="C33" s="119"/>
      <c r="D33" s="119"/>
      <c r="E33" s="119"/>
      <c r="F33" s="119"/>
      <c r="G33" s="119"/>
      <c r="H33" s="119"/>
      <c r="I33" s="119"/>
      <c r="J33" s="119"/>
      <c r="K33" s="120"/>
    </row>
    <row r="34" ht="17.25" customHeight="1">
      <c r="A34" s="121"/>
      <c r="B34" t="s" s="118">
        <v>34</v>
      </c>
      <c r="C34" s="119"/>
      <c r="D34" s="119"/>
      <c r="E34" s="119"/>
      <c r="F34" s="119"/>
      <c r="G34" s="119"/>
      <c r="H34" s="119"/>
      <c r="I34" s="119"/>
      <c r="J34" s="119"/>
      <c r="K34" s="120"/>
    </row>
    <row r="35" ht="30.75" customHeight="1">
      <c r="A35" s="121"/>
      <c r="B35" s="119"/>
      <c r="C35" s="119"/>
      <c r="D35" s="122"/>
      <c r="E35" s="122"/>
      <c r="F35" s="122"/>
      <c r="G35" s="122"/>
      <c r="H35" s="122"/>
      <c r="I35" s="122"/>
      <c r="J35" s="122"/>
      <c r="K35" s="123"/>
    </row>
    <row r="36" ht="14.25" customHeight="1">
      <c r="A36" s="124"/>
      <c r="B36" s="24"/>
      <c r="C36" s="125"/>
      <c r="D36" t="s" s="126">
        <v>35</v>
      </c>
      <c r="E36" s="127"/>
      <c r="F36" t="s" s="128">
        <v>36</v>
      </c>
      <c r="G36" t="s" s="128">
        <v>37</v>
      </c>
      <c r="H36" t="s" s="128">
        <v>38</v>
      </c>
      <c r="I36" t="s" s="128">
        <v>39</v>
      </c>
      <c r="J36" t="s" s="128">
        <v>40</v>
      </c>
      <c r="K36" t="s" s="129">
        <v>41</v>
      </c>
    </row>
    <row r="37" ht="21" customHeight="1">
      <c r="A37" s="130"/>
      <c r="B37" s="15"/>
      <c r="C37" s="131"/>
      <c r="D37" s="132"/>
      <c r="E37" s="133"/>
      <c r="F37" s="134"/>
      <c r="G37" s="134"/>
      <c r="H37" s="134"/>
      <c r="I37" s="134"/>
      <c r="J37" s="134"/>
      <c r="K37" s="135"/>
    </row>
    <row r="38" ht="14.25" customHeight="1">
      <c r="A38" s="136"/>
      <c r="B38" s="137"/>
      <c r="C38" s="138"/>
      <c r="D38" s="139"/>
      <c r="E38" s="140"/>
      <c r="F38" s="141"/>
      <c r="G38" s="141"/>
      <c r="H38" s="141"/>
      <c r="I38" s="141"/>
      <c r="J38" s="141"/>
      <c r="K38" s="142"/>
    </row>
  </sheetData>
  <mergeCells count="69">
    <mergeCell ref="G7:J7"/>
    <mergeCell ref="C7:D7"/>
    <mergeCell ref="A1:K1"/>
    <mergeCell ref="A3:D3"/>
    <mergeCell ref="C6:D6"/>
    <mergeCell ref="G6:K6"/>
    <mergeCell ref="G8:K8"/>
    <mergeCell ref="G9:K9"/>
    <mergeCell ref="B12:C12"/>
    <mergeCell ref="F12:G12"/>
    <mergeCell ref="H12:I12"/>
    <mergeCell ref="J12:K12"/>
    <mergeCell ref="A9:B10"/>
    <mergeCell ref="C9:D10"/>
    <mergeCell ref="B14:C14"/>
    <mergeCell ref="F14:G14"/>
    <mergeCell ref="H14:I14"/>
    <mergeCell ref="J14:K14"/>
    <mergeCell ref="B13:C13"/>
    <mergeCell ref="F13:G13"/>
    <mergeCell ref="H13:I13"/>
    <mergeCell ref="J13:K13"/>
    <mergeCell ref="B16:C16"/>
    <mergeCell ref="F16:G16"/>
    <mergeCell ref="H16:I16"/>
    <mergeCell ref="J16:K16"/>
    <mergeCell ref="B15:C15"/>
    <mergeCell ref="F15:G15"/>
    <mergeCell ref="H15:I15"/>
    <mergeCell ref="J15:K15"/>
    <mergeCell ref="A20:G20"/>
    <mergeCell ref="H20:K20"/>
    <mergeCell ref="B17:C17"/>
    <mergeCell ref="F17:G17"/>
    <mergeCell ref="H17:I17"/>
    <mergeCell ref="J17:K17"/>
    <mergeCell ref="B18:C18"/>
    <mergeCell ref="F18:G18"/>
    <mergeCell ref="H18:I18"/>
    <mergeCell ref="J18:K18"/>
    <mergeCell ref="B19:C19"/>
    <mergeCell ref="F19:G19"/>
    <mergeCell ref="H19:I19"/>
    <mergeCell ref="J19:K19"/>
    <mergeCell ref="J37:J38"/>
    <mergeCell ref="K37:K38"/>
    <mergeCell ref="A21:G21"/>
    <mergeCell ref="H21:K21"/>
    <mergeCell ref="A22:G22"/>
    <mergeCell ref="H22:K22"/>
    <mergeCell ref="F37:F38"/>
    <mergeCell ref="G37:G38"/>
    <mergeCell ref="H37:H38"/>
    <mergeCell ref="I37:I38"/>
    <mergeCell ref="D36:E38"/>
    <mergeCell ref="A26:C26"/>
    <mergeCell ref="F26:K26"/>
    <mergeCell ref="B31:K31"/>
    <mergeCell ref="B32:K32"/>
    <mergeCell ref="B33:K33"/>
    <mergeCell ref="B34:K34"/>
    <mergeCell ref="A24:C24"/>
    <mergeCell ref="D24:K24"/>
    <mergeCell ref="D25:K25"/>
    <mergeCell ref="D27:K27"/>
    <mergeCell ref="A27:C28"/>
    <mergeCell ref="A25:C25"/>
    <mergeCell ref="D28:K28"/>
    <mergeCell ref="B30:K30"/>
  </mergeCells>
  <conditionalFormatting sqref="E13:I19">
    <cfRule type="cellIs" dxfId="0" priority="1" operator="lessThan" stopIfTrue="1">
      <formula>0</formula>
    </cfRule>
  </conditionalFormatting>
  <pageMargins left="0.708661" right="0.708661" top="0.748031" bottom="0.748031" header="0.314961" footer="0.314961"/>
  <pageSetup firstPageNumber="1" fitToHeight="1" fitToWidth="1" scale="100" useFirstPageNumber="0" orientation="portrait" pageOrder="downThenOver"/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38"/>
  <sheetViews>
    <sheetView workbookViewId="0" showGridLines="0" defaultGridColor="1"/>
  </sheetViews>
  <sheetFormatPr defaultColWidth="10.2" defaultRowHeight="18.75" customHeight="1" outlineLevelRow="0" outlineLevelCol="0"/>
  <cols>
    <col min="1" max="1" width="4.8125" style="143" customWidth="1"/>
    <col min="2" max="2" width="12.2109" style="143" customWidth="1"/>
    <col min="3" max="3" width="27.8125" style="143" customWidth="1"/>
    <col min="4" max="5" width="7.8125" style="143" customWidth="1"/>
    <col min="6" max="11" width="7.21094" style="143" customWidth="1"/>
    <col min="12" max="13" width="10.2109" style="143" customWidth="1"/>
    <col min="14" max="256" width="10.2109" style="143" customWidth="1"/>
  </cols>
  <sheetData>
    <row r="1" ht="45.9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44"/>
      <c r="M1" s="145"/>
    </row>
    <row r="2" ht="30" customHeight="1">
      <c r="A2" s="5"/>
      <c r="B2" s="6"/>
      <c r="C2" s="6"/>
      <c r="D2" t="s" s="7">
        <v>1</v>
      </c>
      <c r="E2" s="8"/>
      <c r="F2" t="s" s="9">
        <v>2</v>
      </c>
      <c r="G2" s="8"/>
      <c r="H2" t="s" s="10">
        <v>3</v>
      </c>
      <c r="I2" s="11"/>
      <c r="J2" s="6"/>
      <c r="K2" s="6"/>
      <c r="L2" s="144"/>
      <c r="M2" s="145"/>
    </row>
    <row r="3" ht="33.95" customHeight="1">
      <c r="A3" s="13"/>
      <c r="B3" s="14"/>
      <c r="C3" s="14"/>
      <c r="D3" s="14"/>
      <c r="E3" s="15"/>
      <c r="F3" s="15"/>
      <c r="G3" s="15"/>
      <c r="H3" s="15"/>
      <c r="I3" s="15"/>
      <c r="J3" s="15"/>
      <c r="K3" s="15"/>
      <c r="L3" s="144"/>
      <c r="M3" s="145"/>
    </row>
    <row r="4" ht="36" customHeight="1">
      <c r="A4" t="s" s="17">
        <v>4</v>
      </c>
      <c r="B4" s="18"/>
      <c r="C4" t="s" s="146">
        <v>42</v>
      </c>
      <c r="D4" s="18"/>
      <c r="E4" s="15"/>
      <c r="F4" s="15"/>
      <c r="G4" s="15"/>
      <c r="H4" s="15"/>
      <c r="I4" s="15"/>
      <c r="J4" s="19"/>
      <c r="K4" s="19"/>
      <c r="L4" s="144"/>
      <c r="M4" s="147"/>
    </row>
    <row r="5" ht="14.25" customHeight="1">
      <c r="A5" s="21"/>
      <c r="B5" s="22"/>
      <c r="C5" s="22"/>
      <c r="D5" s="22"/>
      <c r="E5" s="15"/>
      <c r="F5" s="23"/>
      <c r="G5" s="24"/>
      <c r="H5" s="24"/>
      <c r="I5" s="24"/>
      <c r="J5" s="24"/>
      <c r="K5" s="24"/>
      <c r="L5" s="144"/>
      <c r="M5" s="145"/>
    </row>
    <row r="6" ht="25.5" customHeight="1">
      <c r="A6" t="s" s="17">
        <v>5</v>
      </c>
      <c r="B6" s="26"/>
      <c r="C6" s="148">
        <v>123456</v>
      </c>
      <c r="D6" s="27"/>
      <c r="E6" s="15"/>
      <c r="F6" t="s" s="28">
        <v>6</v>
      </c>
      <c r="G6" t="s" s="149">
        <v>43</v>
      </c>
      <c r="H6" s="29"/>
      <c r="I6" s="29"/>
      <c r="J6" s="29"/>
      <c r="K6" s="29"/>
      <c r="L6" s="144"/>
      <c r="M6" s="145"/>
    </row>
    <row r="7" ht="25.5" customHeight="1">
      <c r="A7" s="21"/>
      <c r="B7" s="31"/>
      <c r="C7" s="32"/>
      <c r="D7" s="32"/>
      <c r="E7" s="15"/>
      <c r="F7" t="s" s="28">
        <v>7</v>
      </c>
      <c r="G7" t="s" s="150">
        <v>44</v>
      </c>
      <c r="H7" s="33"/>
      <c r="I7" s="33"/>
      <c r="J7" s="33"/>
      <c r="K7" s="19"/>
      <c r="L7" s="144"/>
      <c r="M7" s="145"/>
    </row>
    <row r="8" ht="25.5" customHeight="1">
      <c r="A8" s="34"/>
      <c r="B8" s="18"/>
      <c r="C8" s="18"/>
      <c r="D8" s="18"/>
      <c r="E8" s="15"/>
      <c r="F8" t="s" s="28">
        <v>8</v>
      </c>
      <c r="G8" t="s" s="149">
        <v>45</v>
      </c>
      <c r="H8" s="29"/>
      <c r="I8" s="29"/>
      <c r="J8" s="29"/>
      <c r="K8" s="29"/>
      <c r="L8" s="144"/>
      <c r="M8" s="145"/>
    </row>
    <row r="9" ht="25.5" customHeight="1">
      <c r="A9" t="s" s="35">
        <v>9</v>
      </c>
      <c r="B9" s="36"/>
      <c r="C9" s="37">
        <f>SUM(H22)</f>
        <v>10800</v>
      </c>
      <c r="D9" s="37"/>
      <c r="E9" s="38"/>
      <c r="F9" t="s" s="28">
        <v>10</v>
      </c>
      <c r="G9" t="s" s="149">
        <v>46</v>
      </c>
      <c r="H9" s="29"/>
      <c r="I9" s="29"/>
      <c r="J9" s="29"/>
      <c r="K9" s="29"/>
      <c r="L9" s="144"/>
      <c r="M9" s="145"/>
    </row>
    <row r="10" ht="25.5" customHeight="1">
      <c r="A10" s="36"/>
      <c r="B10" s="36"/>
      <c r="C10" s="37"/>
      <c r="D10" s="37"/>
      <c r="E10" s="38"/>
      <c r="F10" t="s" s="28">
        <v>11</v>
      </c>
      <c r="G10" s="15"/>
      <c r="H10" t="s" s="151">
        <v>47</v>
      </c>
      <c r="I10" s="39"/>
      <c r="J10" s="39"/>
      <c r="K10" s="39"/>
      <c r="L10" s="144"/>
      <c r="M10" s="145"/>
    </row>
    <row r="11" ht="18" customHeight="1">
      <c r="A11" s="41"/>
      <c r="B11" s="42"/>
      <c r="C11" s="42"/>
      <c r="D11" s="42"/>
      <c r="E11" s="18"/>
      <c r="F11" s="18"/>
      <c r="G11" s="18"/>
      <c r="H11" s="18"/>
      <c r="I11" s="18"/>
      <c r="J11" s="18"/>
      <c r="K11" s="18"/>
      <c r="L11" s="144"/>
      <c r="M11" s="145"/>
    </row>
    <row r="12" ht="24" customHeight="1">
      <c r="A12" t="s" s="44">
        <v>12</v>
      </c>
      <c r="B12" t="s" s="44">
        <v>13</v>
      </c>
      <c r="C12" s="45"/>
      <c r="D12" t="s" s="44">
        <v>14</v>
      </c>
      <c r="E12" t="s" s="44">
        <v>15</v>
      </c>
      <c r="F12" t="s" s="46">
        <v>16</v>
      </c>
      <c r="G12" s="47"/>
      <c r="H12" t="s" s="46">
        <v>17</v>
      </c>
      <c r="I12" s="47"/>
      <c r="J12" t="s" s="46">
        <v>18</v>
      </c>
      <c r="K12" s="47"/>
      <c r="L12" s="152"/>
      <c r="M12" s="145"/>
    </row>
    <row r="13" ht="24.95" customHeight="1">
      <c r="A13" s="48">
        <v>1</v>
      </c>
      <c r="B13" t="s" s="153">
        <v>48</v>
      </c>
      <c r="C13" s="49"/>
      <c r="D13" t="s" s="154">
        <v>49</v>
      </c>
      <c r="E13" s="51">
        <v>1</v>
      </c>
      <c r="F13" s="52">
        <v>10000</v>
      </c>
      <c r="G13" s="53"/>
      <c r="H13" s="52">
        <f>SUM(E13*F13)</f>
        <v>10000</v>
      </c>
      <c r="I13" s="53"/>
      <c r="J13" s="54"/>
      <c r="K13" s="55"/>
      <c r="L13" s="152"/>
      <c r="M13" s="145"/>
    </row>
    <row r="14" ht="24.95" customHeight="1">
      <c r="A14" s="56"/>
      <c r="B14" s="57"/>
      <c r="C14" s="57"/>
      <c r="D14" s="56"/>
      <c r="E14" s="58"/>
      <c r="F14" s="59"/>
      <c r="G14" s="60"/>
      <c r="H14" s="59">
        <f>SUM(E14*F14)</f>
        <v>0</v>
      </c>
      <c r="I14" s="60"/>
      <c r="J14" s="61"/>
      <c r="K14" s="62"/>
      <c r="L14" s="152"/>
      <c r="M14" s="145"/>
    </row>
    <row r="15" ht="24.95" customHeight="1">
      <c r="A15" s="56"/>
      <c r="B15" s="57"/>
      <c r="C15" s="57"/>
      <c r="D15" s="56"/>
      <c r="E15" s="58"/>
      <c r="F15" s="59"/>
      <c r="G15" s="60"/>
      <c r="H15" s="59">
        <f>SUM(E15*F15)</f>
        <v>0</v>
      </c>
      <c r="I15" s="60"/>
      <c r="J15" s="61"/>
      <c r="K15" s="62"/>
      <c r="L15" s="152"/>
      <c r="M15" s="145"/>
    </row>
    <row r="16" ht="24.95" customHeight="1">
      <c r="A16" s="56"/>
      <c r="B16" s="57"/>
      <c r="C16" s="57"/>
      <c r="D16" s="56"/>
      <c r="E16" s="58"/>
      <c r="F16" s="59"/>
      <c r="G16" s="60"/>
      <c r="H16" s="59">
        <f>SUM(E16*F16)</f>
        <v>0</v>
      </c>
      <c r="I16" s="60"/>
      <c r="J16" s="61"/>
      <c r="K16" s="62"/>
      <c r="L16" s="152"/>
      <c r="M16" s="145"/>
    </row>
    <row r="17" ht="24.95" customHeight="1">
      <c r="A17" s="56"/>
      <c r="B17" s="57"/>
      <c r="C17" s="57"/>
      <c r="D17" s="56"/>
      <c r="E17" s="58"/>
      <c r="F17" s="59"/>
      <c r="G17" s="60"/>
      <c r="H17" s="59">
        <f>SUM(E17*F17)</f>
        <v>0</v>
      </c>
      <c r="I17" s="60"/>
      <c r="J17" s="61"/>
      <c r="K17" s="62"/>
      <c r="L17" s="152"/>
      <c r="M17" s="145"/>
    </row>
    <row r="18" ht="24.95" customHeight="1">
      <c r="A18" s="56"/>
      <c r="B18" s="57"/>
      <c r="C18" s="57"/>
      <c r="D18" s="56"/>
      <c r="E18" s="58"/>
      <c r="F18" s="59"/>
      <c r="G18" s="60"/>
      <c r="H18" s="59">
        <f>SUM(E18*F18)</f>
        <v>0</v>
      </c>
      <c r="I18" s="60"/>
      <c r="J18" s="61"/>
      <c r="K18" s="62"/>
      <c r="L18" s="152"/>
      <c r="M18" s="145"/>
    </row>
    <row r="19" ht="24.95" customHeight="1">
      <c r="A19" s="63"/>
      <c r="B19" s="64"/>
      <c r="C19" s="64"/>
      <c r="D19" s="63"/>
      <c r="E19" s="65"/>
      <c r="F19" s="66"/>
      <c r="G19" s="67"/>
      <c r="H19" s="66">
        <f>SUM(E19*F19)</f>
        <v>0</v>
      </c>
      <c r="I19" s="67"/>
      <c r="J19" s="68"/>
      <c r="K19" s="69"/>
      <c r="L19" s="152"/>
      <c r="M19" s="145"/>
    </row>
    <row r="20" ht="24.95" customHeight="1">
      <c r="A20" t="s" s="70">
        <v>19</v>
      </c>
      <c r="B20" s="71"/>
      <c r="C20" s="71"/>
      <c r="D20" s="71"/>
      <c r="E20" s="71"/>
      <c r="F20" s="71"/>
      <c r="G20" s="72"/>
      <c r="H20" s="73">
        <f>SUM(H7:I16)</f>
        <v>10000</v>
      </c>
      <c r="I20" s="74"/>
      <c r="J20" s="74"/>
      <c r="K20" s="75"/>
      <c r="L20" s="152"/>
      <c r="M20" s="145"/>
    </row>
    <row r="21" ht="24.95" customHeight="1">
      <c r="A21" t="s" s="76">
        <v>20</v>
      </c>
      <c r="B21" s="77"/>
      <c r="C21" s="77"/>
      <c r="D21" s="77"/>
      <c r="E21" s="77"/>
      <c r="F21" s="77"/>
      <c r="G21" s="78"/>
      <c r="H21" s="79">
        <f>SUM(H20*0.08)</f>
        <v>800</v>
      </c>
      <c r="I21" s="80"/>
      <c r="J21" s="80"/>
      <c r="K21" s="81"/>
      <c r="L21" s="152"/>
      <c r="M21" s="145"/>
    </row>
    <row r="22" ht="24.95" customHeight="1">
      <c r="A22" t="s" s="82">
        <v>21</v>
      </c>
      <c r="B22" s="83"/>
      <c r="C22" s="83"/>
      <c r="D22" s="83"/>
      <c r="E22" s="83"/>
      <c r="F22" s="83"/>
      <c r="G22" s="84"/>
      <c r="H22" s="85">
        <f>SUM(H20:I21)</f>
        <v>10800</v>
      </c>
      <c r="I22" s="86"/>
      <c r="J22" s="86"/>
      <c r="K22" s="87"/>
      <c r="L22" s="152"/>
      <c r="M22" s="145"/>
    </row>
    <row r="23" ht="19.5" customHeight="1">
      <c r="A23" s="88"/>
      <c r="B23" s="88"/>
      <c r="C23" s="88"/>
      <c r="D23" s="88"/>
      <c r="E23" s="88"/>
      <c r="F23" s="88"/>
      <c r="G23" s="88"/>
      <c r="H23" s="89"/>
      <c r="I23" s="89"/>
      <c r="J23" s="89"/>
      <c r="K23" s="89"/>
      <c r="L23" s="145"/>
      <c r="M23" s="145"/>
    </row>
    <row r="24" ht="27" customHeight="1">
      <c r="A24" t="s" s="90">
        <v>22</v>
      </c>
      <c r="B24" s="91"/>
      <c r="C24" s="91"/>
      <c r="D24" t="s" s="155">
        <v>50</v>
      </c>
      <c r="E24" s="93"/>
      <c r="F24" s="93"/>
      <c r="G24" s="93"/>
      <c r="H24" s="93"/>
      <c r="I24" s="93"/>
      <c r="J24" s="93"/>
      <c r="K24" s="94"/>
      <c r="L24" s="152"/>
      <c r="M24" s="145"/>
    </row>
    <row r="25" ht="27" customHeight="1">
      <c r="A25" t="s" s="95">
        <v>23</v>
      </c>
      <c r="B25" s="96"/>
      <c r="C25" s="97"/>
      <c r="D25" t="s" s="95">
        <v>51</v>
      </c>
      <c r="E25" s="96"/>
      <c r="F25" s="96"/>
      <c r="G25" s="96"/>
      <c r="H25" s="96"/>
      <c r="I25" s="96"/>
      <c r="J25" s="96"/>
      <c r="K25" s="97"/>
      <c r="L25" s="152"/>
      <c r="M25" s="145"/>
    </row>
    <row r="26" ht="27" customHeight="1">
      <c r="A26" t="s" s="95">
        <v>24</v>
      </c>
      <c r="B26" s="96"/>
      <c r="C26" s="97"/>
      <c r="D26" t="s" s="99">
        <v>25</v>
      </c>
      <c r="E26" t="s" s="100">
        <v>26</v>
      </c>
      <c r="F26" s="156">
        <v>1234567</v>
      </c>
      <c r="G26" s="101"/>
      <c r="H26" s="101"/>
      <c r="I26" s="101"/>
      <c r="J26" s="101"/>
      <c r="K26" s="102"/>
      <c r="L26" s="152"/>
      <c r="M26" s="145"/>
    </row>
    <row r="27" ht="18.75" customHeight="1">
      <c r="A27" t="s" s="103">
        <v>27</v>
      </c>
      <c r="B27" s="104"/>
      <c r="C27" s="105"/>
      <c r="D27" t="s" s="106">
        <v>52</v>
      </c>
      <c r="E27" s="107"/>
      <c r="F27" s="107"/>
      <c r="G27" s="107"/>
      <c r="H27" s="107"/>
      <c r="I27" s="107"/>
      <c r="J27" s="107"/>
      <c r="K27" s="108"/>
      <c r="L27" s="152"/>
      <c r="M27" s="145"/>
    </row>
    <row r="28" ht="29.25" customHeight="1">
      <c r="A28" s="109"/>
      <c r="B28" s="110"/>
      <c r="C28" s="111"/>
      <c r="D28" t="s" s="157">
        <v>44</v>
      </c>
      <c r="E28" s="158"/>
      <c r="F28" s="158"/>
      <c r="G28" s="158"/>
      <c r="H28" s="158"/>
      <c r="I28" s="158"/>
      <c r="J28" s="158"/>
      <c r="K28" s="158"/>
      <c r="L28" s="152"/>
      <c r="M28" s="145"/>
    </row>
    <row r="29" ht="24.95" customHeight="1">
      <c r="A29" s="113"/>
      <c r="B29" s="114"/>
      <c r="C29" s="114"/>
      <c r="D29" s="114"/>
      <c r="E29" s="114"/>
      <c r="F29" s="114"/>
      <c r="G29" s="114"/>
      <c r="H29" s="115"/>
      <c r="I29" s="115"/>
      <c r="J29" s="115"/>
      <c r="K29" s="115"/>
      <c r="L29" s="144"/>
      <c r="M29" s="145"/>
    </row>
    <row r="30" ht="17.25" customHeight="1">
      <c r="A30" t="s" s="117">
        <v>29</v>
      </c>
      <c r="B30" t="s" s="118">
        <v>30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44"/>
      <c r="M30" s="145"/>
    </row>
    <row r="31" ht="17.25" customHeight="1">
      <c r="A31" s="121"/>
      <c r="B31" t="s" s="118">
        <v>31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44"/>
      <c r="M31" s="145"/>
    </row>
    <row r="32" ht="17.25" customHeight="1">
      <c r="A32" s="121"/>
      <c r="B32" t="s" s="118">
        <v>32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44"/>
      <c r="M32" s="145"/>
    </row>
    <row r="33" ht="17.25" customHeight="1">
      <c r="A33" s="121"/>
      <c r="B33" t="s" s="118">
        <v>33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44"/>
      <c r="M33" s="145"/>
    </row>
    <row r="34" ht="17.25" customHeight="1">
      <c r="A34" s="121"/>
      <c r="B34" t="s" s="118">
        <v>34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44"/>
      <c r="M34" s="145"/>
    </row>
    <row r="35" ht="30.75" customHeight="1">
      <c r="A35" s="121"/>
      <c r="B35" s="119"/>
      <c r="C35" s="119"/>
      <c r="D35" s="122"/>
      <c r="E35" s="122"/>
      <c r="F35" s="122"/>
      <c r="G35" s="122"/>
      <c r="H35" s="122"/>
      <c r="I35" s="122"/>
      <c r="J35" s="122"/>
      <c r="K35" s="122"/>
      <c r="L35" s="144"/>
      <c r="M35" s="145"/>
    </row>
    <row r="36" ht="14.25" customHeight="1">
      <c r="A36" s="124"/>
      <c r="B36" s="24"/>
      <c r="C36" s="125"/>
      <c r="D36" t="s" s="126">
        <v>35</v>
      </c>
      <c r="E36" s="127"/>
      <c r="F36" t="s" s="128">
        <v>36</v>
      </c>
      <c r="G36" t="s" s="128">
        <v>37</v>
      </c>
      <c r="H36" t="s" s="128">
        <v>38</v>
      </c>
      <c r="I36" t="s" s="128">
        <v>39</v>
      </c>
      <c r="J36" t="s" s="128">
        <v>40</v>
      </c>
      <c r="K36" t="s" s="129">
        <v>41</v>
      </c>
      <c r="L36" s="159"/>
      <c r="M36" s="145"/>
    </row>
    <row r="37" ht="21" customHeight="1">
      <c r="A37" s="130"/>
      <c r="B37" s="15"/>
      <c r="C37" s="131"/>
      <c r="D37" s="132"/>
      <c r="E37" s="133"/>
      <c r="F37" s="134"/>
      <c r="G37" s="134"/>
      <c r="H37" s="134"/>
      <c r="I37" s="134"/>
      <c r="J37" s="134"/>
      <c r="K37" s="135"/>
      <c r="L37" s="159"/>
      <c r="M37" s="145"/>
    </row>
    <row r="38" ht="14.25" customHeight="1">
      <c r="A38" s="136"/>
      <c r="B38" s="137"/>
      <c r="C38" s="138"/>
      <c r="D38" s="139"/>
      <c r="E38" s="140"/>
      <c r="F38" s="141"/>
      <c r="G38" s="141"/>
      <c r="H38" s="141"/>
      <c r="I38" s="141"/>
      <c r="J38" s="141"/>
      <c r="K38" s="142"/>
      <c r="L38" s="159"/>
      <c r="M38" s="145"/>
    </row>
  </sheetData>
  <mergeCells count="69">
    <mergeCell ref="K37:K38"/>
    <mergeCell ref="B30:K30"/>
    <mergeCell ref="B31:K31"/>
    <mergeCell ref="B32:K32"/>
    <mergeCell ref="B33:K33"/>
    <mergeCell ref="B34:K34"/>
    <mergeCell ref="D36:E38"/>
    <mergeCell ref="F37:F38"/>
    <mergeCell ref="G37:G38"/>
    <mergeCell ref="H37:H38"/>
    <mergeCell ref="I37:I38"/>
    <mergeCell ref="A25:C25"/>
    <mergeCell ref="D25:K25"/>
    <mergeCell ref="A26:C26"/>
    <mergeCell ref="F26:K26"/>
    <mergeCell ref="A27:C28"/>
    <mergeCell ref="D27:K27"/>
    <mergeCell ref="D28:K28"/>
    <mergeCell ref="J37:J38"/>
    <mergeCell ref="A21:G21"/>
    <mergeCell ref="H21:K21"/>
    <mergeCell ref="A22:G22"/>
    <mergeCell ref="H22:K22"/>
    <mergeCell ref="A24:C24"/>
    <mergeCell ref="D24:K24"/>
    <mergeCell ref="B19:C19"/>
    <mergeCell ref="F19:G19"/>
    <mergeCell ref="H19:I19"/>
    <mergeCell ref="J19:K19"/>
    <mergeCell ref="A20:G20"/>
    <mergeCell ref="H20:K20"/>
    <mergeCell ref="B17:C17"/>
    <mergeCell ref="F17:G17"/>
    <mergeCell ref="H17:I17"/>
    <mergeCell ref="J17:K17"/>
    <mergeCell ref="B18:C18"/>
    <mergeCell ref="F18:G18"/>
    <mergeCell ref="H18:I18"/>
    <mergeCell ref="J18:K18"/>
    <mergeCell ref="B15:C15"/>
    <mergeCell ref="F15:G15"/>
    <mergeCell ref="H15:I15"/>
    <mergeCell ref="J15:K15"/>
    <mergeCell ref="B16:C16"/>
    <mergeCell ref="F16:G16"/>
    <mergeCell ref="H16:I16"/>
    <mergeCell ref="J16:K16"/>
    <mergeCell ref="B13:C13"/>
    <mergeCell ref="F13:G13"/>
    <mergeCell ref="H13:I13"/>
    <mergeCell ref="J13:K13"/>
    <mergeCell ref="B14:C14"/>
    <mergeCell ref="F14:G14"/>
    <mergeCell ref="H14:I14"/>
    <mergeCell ref="J14:K14"/>
    <mergeCell ref="G8:K8"/>
    <mergeCell ref="A9:B10"/>
    <mergeCell ref="C9:D10"/>
    <mergeCell ref="G9:K9"/>
    <mergeCell ref="B12:C12"/>
    <mergeCell ref="F12:G12"/>
    <mergeCell ref="H12:I12"/>
    <mergeCell ref="J12:K12"/>
    <mergeCell ref="A1:K1"/>
    <mergeCell ref="A3:D3"/>
    <mergeCell ref="C6:D6"/>
    <mergeCell ref="G6:K6"/>
    <mergeCell ref="C7:D7"/>
    <mergeCell ref="G7:J7"/>
  </mergeCells>
  <conditionalFormatting sqref="E13:I19">
    <cfRule type="cellIs" dxfId="1" priority="1" operator="lessThan" stopIfTrue="1">
      <formula>0</formula>
    </cfRule>
  </conditionalFormatting>
  <pageMargins left="0.708661" right="0.708661" top="0.748031" bottom="0.748031" header="0.314961" footer="0.314961"/>
  <pageSetup firstPageNumber="1" fitToHeight="1" fitToWidth="1" scale="100" useFirstPageNumber="0" orientation="portrait" pageOrder="downThenOver"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E42"/>
  <sheetViews>
    <sheetView workbookViewId="0" showGridLines="0" defaultGridColor="1"/>
  </sheetViews>
  <sheetFormatPr defaultColWidth="9" defaultRowHeight="15.75" customHeight="1" outlineLevelRow="0" outlineLevelCol="0"/>
  <cols>
    <col min="1" max="31" width="3.8125" style="160" customWidth="1"/>
    <col min="32" max="256" width="9" style="160" customWidth="1"/>
  </cols>
  <sheetData>
    <row r="1" ht="39.75" customHeight="1">
      <c r="A1" t="s" s="161">
        <v>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47"/>
      <c r="Y1" s="147"/>
      <c r="Z1" s="147"/>
      <c r="AA1" s="147"/>
      <c r="AB1" s="147"/>
      <c r="AC1" s="147"/>
      <c r="AD1" s="147"/>
      <c r="AE1" s="147"/>
    </row>
    <row r="2" ht="18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47"/>
      <c r="Y2" s="147"/>
      <c r="Z2" s="147"/>
      <c r="AA2" s="147"/>
      <c r="AB2" s="147"/>
      <c r="AC2" s="147"/>
      <c r="AD2" s="147"/>
      <c r="AE2" s="147"/>
    </row>
    <row r="3" ht="14" customHeight="1">
      <c r="A3" t="s" s="163">
        <v>54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t="s" s="163">
        <v>55</v>
      </c>
      <c r="N3" s="164"/>
      <c r="O3" s="164"/>
      <c r="P3" s="165"/>
      <c r="Q3" s="165"/>
      <c r="R3" s="165"/>
      <c r="S3" t="s" s="166">
        <v>2</v>
      </c>
      <c r="T3" s="164"/>
      <c r="U3" t="s" s="166">
        <v>56</v>
      </c>
      <c r="V3" s="164"/>
      <c r="W3" t="s" s="166">
        <v>57</v>
      </c>
      <c r="X3" s="147"/>
      <c r="Y3" s="147"/>
      <c r="Z3" s="147"/>
      <c r="AA3" s="147"/>
      <c r="AB3" s="147"/>
      <c r="AC3" s="147"/>
      <c r="AD3" s="147"/>
      <c r="AE3" s="147"/>
    </row>
    <row r="4" ht="12.75" customHeight="1">
      <c r="A4" t="s" s="167">
        <v>58</v>
      </c>
      <c r="B4" s="168"/>
      <c r="C4" s="168"/>
      <c r="D4" s="169"/>
      <c r="E4" s="170"/>
      <c r="F4" s="170"/>
      <c r="G4" s="170"/>
      <c r="H4" s="170"/>
      <c r="I4" s="170"/>
      <c r="J4" s="170"/>
      <c r="K4" s="170"/>
      <c r="L4" s="171"/>
      <c r="M4" t="s" s="167">
        <v>58</v>
      </c>
      <c r="N4" s="168"/>
      <c r="O4" s="168"/>
      <c r="P4" s="169"/>
      <c r="Q4" s="170"/>
      <c r="R4" s="170"/>
      <c r="S4" s="170"/>
      <c r="T4" s="170"/>
      <c r="U4" s="170"/>
      <c r="V4" s="170"/>
      <c r="W4" s="171"/>
      <c r="X4" s="172"/>
      <c r="Y4" s="147"/>
      <c r="Z4" s="147"/>
      <c r="AA4" s="147"/>
      <c r="AB4" s="147"/>
      <c r="AC4" s="147"/>
      <c r="AD4" s="147"/>
      <c r="AE4" s="147"/>
    </row>
    <row r="5" ht="27.75" customHeight="1">
      <c r="A5" t="s" s="173">
        <v>59</v>
      </c>
      <c r="B5" s="174"/>
      <c r="C5" s="174"/>
      <c r="D5" s="175"/>
      <c r="E5" s="176"/>
      <c r="F5" s="176"/>
      <c r="G5" s="176"/>
      <c r="H5" s="176"/>
      <c r="I5" s="176"/>
      <c r="J5" s="176"/>
      <c r="K5" s="176"/>
      <c r="L5" s="177"/>
      <c r="M5" t="s" s="178">
        <v>60</v>
      </c>
      <c r="N5" s="179"/>
      <c r="O5" s="180"/>
      <c r="P5" s="175"/>
      <c r="Q5" s="176"/>
      <c r="R5" s="176"/>
      <c r="S5" s="176"/>
      <c r="T5" s="176"/>
      <c r="U5" s="176"/>
      <c r="V5" s="176"/>
      <c r="W5" s="177"/>
      <c r="X5" s="172"/>
      <c r="Y5" s="147"/>
      <c r="Z5" s="147"/>
      <c r="AA5" s="147"/>
      <c r="AB5" s="147"/>
      <c r="AC5" s="147"/>
      <c r="AD5" s="147"/>
      <c r="AE5" s="147"/>
    </row>
    <row r="6" ht="27.75" customHeight="1">
      <c r="A6" t="s" s="173">
        <v>61</v>
      </c>
      <c r="B6" s="174"/>
      <c r="C6" s="174"/>
      <c r="D6" s="181"/>
      <c r="E6" s="182"/>
      <c r="F6" s="182"/>
      <c r="G6" t="s" s="183">
        <v>62</v>
      </c>
      <c r="H6" t="s" s="184">
        <v>63</v>
      </c>
      <c r="I6" s="185"/>
      <c r="J6" s="186"/>
      <c r="K6" s="187"/>
      <c r="L6" s="188"/>
      <c r="M6" s="189"/>
      <c r="N6" t="s" s="173">
        <v>64</v>
      </c>
      <c r="O6" s="174"/>
      <c r="P6" s="186"/>
      <c r="Q6" s="187"/>
      <c r="R6" s="188"/>
      <c r="S6" s="189"/>
      <c r="T6" t="s" s="173">
        <v>65</v>
      </c>
      <c r="U6" s="174"/>
      <c r="V6" s="190"/>
      <c r="W6" t="s" s="191">
        <v>66</v>
      </c>
      <c r="X6" s="172"/>
      <c r="Y6" s="147"/>
      <c r="Z6" s="147"/>
      <c r="AA6" s="147"/>
      <c r="AB6" s="147"/>
      <c r="AC6" s="147"/>
      <c r="AD6" s="147"/>
      <c r="AE6" s="147"/>
    </row>
    <row r="7" ht="12.75" customHeight="1">
      <c r="A7" t="s" s="192">
        <v>58</v>
      </c>
      <c r="B7" s="193"/>
      <c r="C7" s="193"/>
      <c r="D7" t="s" s="194">
        <v>67</v>
      </c>
      <c r="E7" s="195"/>
      <c r="F7" s="195"/>
      <c r="G7" s="195"/>
      <c r="H7" s="196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8"/>
      <c r="X7" s="172"/>
      <c r="Y7" s="147"/>
      <c r="Z7" s="147"/>
      <c r="AA7" s="147"/>
      <c r="AB7" s="147"/>
      <c r="AC7" s="147"/>
      <c r="AD7" s="147"/>
      <c r="AE7" s="147"/>
    </row>
    <row r="8" ht="27.75" customHeight="1">
      <c r="A8" t="s" s="199">
        <v>68</v>
      </c>
      <c r="B8" s="200"/>
      <c r="C8" s="200"/>
      <c r="D8" s="201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3"/>
      <c r="X8" s="172"/>
      <c r="Y8" s="147"/>
      <c r="Z8" s="147"/>
      <c r="AA8" s="147"/>
      <c r="AB8" s="147"/>
      <c r="AC8" s="147"/>
      <c r="AD8" s="147"/>
      <c r="AE8" s="147"/>
    </row>
    <row r="9" ht="12.75" customHeight="1">
      <c r="A9" t="s" s="192">
        <v>58</v>
      </c>
      <c r="B9" s="193"/>
      <c r="C9" s="193"/>
      <c r="D9" t="s" s="194">
        <v>67</v>
      </c>
      <c r="E9" s="195"/>
      <c r="F9" s="195"/>
      <c r="G9" s="195"/>
      <c r="H9" s="196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8"/>
      <c r="X9" s="172"/>
      <c r="Y9" s="147"/>
      <c r="Z9" s="147"/>
      <c r="AA9" s="147"/>
      <c r="AB9" s="147"/>
      <c r="AC9" s="147"/>
      <c r="AD9" s="147"/>
      <c r="AE9" s="147"/>
    </row>
    <row r="10" ht="27.75" customHeight="1">
      <c r="A10" t="s" s="204">
        <v>69</v>
      </c>
      <c r="B10" s="205"/>
      <c r="C10" s="205"/>
      <c r="D10" s="201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3"/>
      <c r="X10" s="172"/>
      <c r="Y10" s="147"/>
      <c r="Z10" s="147"/>
      <c r="AA10" s="147"/>
      <c r="AB10" s="147"/>
      <c r="AC10" s="147"/>
      <c r="AD10" s="147"/>
      <c r="AE10" s="147"/>
    </row>
    <row r="11" ht="27.75" customHeight="1">
      <c r="A11" t="s" s="173">
        <v>70</v>
      </c>
      <c r="B11" s="174"/>
      <c r="C11" s="174"/>
      <c r="D11" s="175"/>
      <c r="E11" s="176"/>
      <c r="F11" s="176"/>
      <c r="G11" s="177"/>
      <c r="H11" t="s" s="173">
        <v>71</v>
      </c>
      <c r="I11" s="174"/>
      <c r="J11" s="174"/>
      <c r="K11" s="206"/>
      <c r="L11" s="206"/>
      <c r="M11" s="206"/>
      <c r="N11" s="206"/>
      <c r="O11" t="s" s="173">
        <v>72</v>
      </c>
      <c r="P11" s="174"/>
      <c r="Q11" s="174"/>
      <c r="R11" s="175"/>
      <c r="S11" s="176"/>
      <c r="T11" s="176"/>
      <c r="U11" s="176"/>
      <c r="V11" s="176"/>
      <c r="W11" s="177"/>
      <c r="X11" s="172"/>
      <c r="Y11" s="147"/>
      <c r="Z11" s="147"/>
      <c r="AA11" s="147"/>
      <c r="AB11" s="147"/>
      <c r="AC11" s="147"/>
      <c r="AD11" s="147"/>
      <c r="AE11" s="147"/>
    </row>
    <row r="12" ht="27.75" customHeight="1">
      <c r="A12" t="s" s="207">
        <v>73</v>
      </c>
      <c r="B12" s="208"/>
      <c r="C12" s="209"/>
      <c r="D12" s="210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2"/>
      <c r="X12" s="172"/>
      <c r="Y12" s="147"/>
      <c r="Z12" s="147"/>
      <c r="AA12" s="147"/>
      <c r="AB12" s="147"/>
      <c r="AC12" s="147"/>
      <c r="AD12" s="147"/>
      <c r="AE12" s="147"/>
    </row>
    <row r="13" ht="12.95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147"/>
      <c r="Y13" s="147"/>
      <c r="Z13" s="147"/>
      <c r="AA13" s="147"/>
      <c r="AB13" s="147"/>
      <c r="AC13" s="147"/>
      <c r="AD13" s="147"/>
      <c r="AE13" s="147"/>
    </row>
    <row r="14" ht="12.95" customHeight="1">
      <c r="A14" t="s" s="163">
        <v>74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47"/>
      <c r="Y14" s="147"/>
      <c r="Z14" s="147"/>
      <c r="AA14" s="147"/>
      <c r="AB14" s="147"/>
      <c r="AC14" s="147"/>
      <c r="AD14" s="147"/>
      <c r="AE14" s="147"/>
    </row>
    <row r="15" ht="12.75" customHeight="1">
      <c r="A15" t="s" s="214">
        <v>58</v>
      </c>
      <c r="B15" s="215"/>
      <c r="C15" s="215"/>
      <c r="D15" s="216"/>
      <c r="E15" s="217"/>
      <c r="F15" s="197"/>
      <c r="G15" s="197"/>
      <c r="H15" s="197"/>
      <c r="I15" s="197"/>
      <c r="J15" s="197"/>
      <c r="K15" s="198"/>
      <c r="L15" t="s" s="218">
        <v>75</v>
      </c>
      <c r="M15" s="219"/>
      <c r="N15" s="219"/>
      <c r="O15" s="220"/>
      <c r="P15" s="221"/>
      <c r="Q15" s="222"/>
      <c r="R15" s="222"/>
      <c r="S15" s="222"/>
      <c r="T15" s="222"/>
      <c r="U15" s="222"/>
      <c r="V15" s="222"/>
      <c r="W15" s="223"/>
      <c r="X15" s="172"/>
      <c r="Y15" s="147"/>
      <c r="Z15" s="147"/>
      <c r="AA15" s="147"/>
      <c r="AB15" s="147"/>
      <c r="AC15" s="147"/>
      <c r="AD15" s="147"/>
      <c r="AE15" s="147"/>
    </row>
    <row r="16" ht="28.5" customHeight="1">
      <c r="A16" t="s" s="224">
        <v>76</v>
      </c>
      <c r="B16" s="225"/>
      <c r="C16" s="225"/>
      <c r="D16" s="226"/>
      <c r="E16" s="201"/>
      <c r="F16" s="202"/>
      <c r="G16" s="202"/>
      <c r="H16" s="202"/>
      <c r="I16" s="202"/>
      <c r="J16" s="202"/>
      <c r="K16" s="203"/>
      <c r="L16" s="227"/>
      <c r="M16" s="228"/>
      <c r="N16" s="228"/>
      <c r="O16" s="229"/>
      <c r="P16" s="230"/>
      <c r="Q16" s="231"/>
      <c r="R16" s="231"/>
      <c r="S16" s="231"/>
      <c r="T16" s="231"/>
      <c r="U16" s="231"/>
      <c r="V16" s="231"/>
      <c r="W16" s="232"/>
      <c r="X16" s="172"/>
      <c r="Y16" s="147"/>
      <c r="Z16" s="147"/>
      <c r="AA16" s="147"/>
      <c r="AB16" s="147"/>
      <c r="AC16" s="147"/>
      <c r="AD16" s="147"/>
      <c r="AE16" s="147"/>
    </row>
    <row r="17" ht="28.5" customHeight="1">
      <c r="A17" t="s" s="178">
        <v>77</v>
      </c>
      <c r="B17" s="179"/>
      <c r="C17" s="179"/>
      <c r="D17" s="180"/>
      <c r="E17" s="175"/>
      <c r="F17" s="176"/>
      <c r="G17" s="176"/>
      <c r="H17" s="176"/>
      <c r="I17" s="176"/>
      <c r="J17" s="176"/>
      <c r="K17" s="177"/>
      <c r="L17" t="s" s="178">
        <v>78</v>
      </c>
      <c r="M17" s="179"/>
      <c r="N17" s="179"/>
      <c r="O17" s="180"/>
      <c r="P17" s="233"/>
      <c r="Q17" s="176"/>
      <c r="R17" s="176"/>
      <c r="S17" s="176"/>
      <c r="T17" s="176"/>
      <c r="U17" s="176"/>
      <c r="V17" s="176"/>
      <c r="W17" s="177"/>
      <c r="X17" s="172"/>
      <c r="Y17" s="147"/>
      <c r="Z17" s="147"/>
      <c r="AA17" s="147"/>
      <c r="AB17" s="147"/>
      <c r="AC17" s="147"/>
      <c r="AD17" s="147"/>
      <c r="AE17" s="147"/>
    </row>
    <row r="18" ht="12.95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147"/>
      <c r="Y18" s="147"/>
      <c r="Z18" s="147"/>
      <c r="AA18" s="147"/>
      <c r="AB18" s="147"/>
      <c r="AC18" s="147"/>
      <c r="AD18" s="147"/>
      <c r="AE18" s="147"/>
    </row>
    <row r="19" ht="12.95" customHeight="1">
      <c r="A19" t="s" s="163">
        <v>79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ht="27.75" customHeight="1">
      <c r="A20" t="s" s="178">
        <v>80</v>
      </c>
      <c r="B20" s="179"/>
      <c r="C20" s="179"/>
      <c r="D20" s="180"/>
      <c r="E20" t="s" s="234">
        <v>81</v>
      </c>
      <c r="F20" s="235"/>
      <c r="G20" s="235"/>
      <c r="H20" s="235"/>
      <c r="I20" s="235"/>
      <c r="J20" s="235"/>
      <c r="K20" s="236"/>
      <c r="L20" t="s" s="237">
        <v>82</v>
      </c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147"/>
      <c r="Y20" s="147"/>
      <c r="Z20" s="147"/>
      <c r="AA20" s="147"/>
      <c r="AB20" s="147"/>
      <c r="AC20" s="147"/>
      <c r="AD20" s="147"/>
      <c r="AE20" s="147"/>
    </row>
    <row r="21" ht="12.95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147"/>
      <c r="Y21" s="147"/>
      <c r="Z21" s="147"/>
      <c r="AA21" s="147"/>
      <c r="AB21" s="147"/>
      <c r="AC21" s="147"/>
      <c r="AD21" s="147"/>
      <c r="AE21" s="147"/>
    </row>
    <row r="22" ht="8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147"/>
      <c r="Y22" s="147"/>
      <c r="Z22" s="147"/>
      <c r="AA22" s="147"/>
      <c r="AB22" s="147"/>
      <c r="AC22" s="147"/>
      <c r="AD22" s="147"/>
      <c r="AE22" s="147"/>
    </row>
    <row r="23" ht="12.95" customHeight="1">
      <c r="A23" t="s" s="242">
        <v>83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ht="14" customHeight="1">
      <c r="A24" s="24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ht="14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244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ht="14.2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244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ht="1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245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ht="14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244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ht="1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246"/>
      <c r="Q29" s="246"/>
      <c r="R29" s="246"/>
      <c r="S29" s="246"/>
      <c r="T29" s="246"/>
      <c r="U29" s="246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ht="1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246"/>
      <c r="Q30" s="246"/>
      <c r="R30" s="246"/>
      <c r="S30" s="246"/>
      <c r="T30" s="246"/>
      <c r="U30" s="246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ht="16" customHeight="1">
      <c r="A31" s="147"/>
      <c r="B31" s="247"/>
      <c r="C31" s="247"/>
      <c r="D31" s="247"/>
      <c r="E31" s="247"/>
      <c r="F31" s="247"/>
      <c r="G31" s="147"/>
      <c r="H31" s="147"/>
      <c r="I31" s="147"/>
      <c r="J31" s="147"/>
      <c r="K31" s="147"/>
      <c r="L31" s="147"/>
      <c r="M31" s="147"/>
      <c r="N31" s="147"/>
      <c r="O31" s="248"/>
      <c r="P31" s="147"/>
      <c r="Q31" s="147"/>
      <c r="R31" s="147"/>
      <c r="S31" s="147"/>
      <c r="T31" s="147"/>
      <c r="U31" s="147"/>
      <c r="V31" s="147"/>
      <c r="W31" s="249"/>
      <c r="X31" s="147"/>
      <c r="Y31" s="248"/>
      <c r="Z31" s="244"/>
      <c r="AA31" s="147"/>
      <c r="AB31" s="147"/>
      <c r="AC31" s="147"/>
      <c r="AD31" s="147"/>
      <c r="AE31" s="147"/>
    </row>
    <row r="32" ht="1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250"/>
      <c r="Z32" s="250"/>
      <c r="AA32" s="250"/>
      <c r="AB32" s="250"/>
      <c r="AC32" s="250"/>
      <c r="AD32" s="250"/>
      <c r="AE32" s="250"/>
    </row>
    <row r="33" ht="14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ht="14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ht="14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ht="14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ht="14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ht="14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ht="14" customHeight="1">
      <c r="A39" s="2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ht="14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ht="14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</row>
    <row r="42" ht="14" customHeight="1">
      <c r="A42" t="s" s="251">
        <v>84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</sheetData>
  <mergeCells count="51">
    <mergeCell ref="A20:D20"/>
    <mergeCell ref="E20:K20"/>
    <mergeCell ref="L20:W20"/>
    <mergeCell ref="H11:J11"/>
    <mergeCell ref="K11:N11"/>
    <mergeCell ref="R11:W11"/>
    <mergeCell ref="A12:C12"/>
    <mergeCell ref="D12:W12"/>
    <mergeCell ref="A15:D15"/>
    <mergeCell ref="D10:W10"/>
    <mergeCell ref="Y32:AE32"/>
    <mergeCell ref="A17:D17"/>
    <mergeCell ref="E17:K17"/>
    <mergeCell ref="L17:O17"/>
    <mergeCell ref="O11:Q11"/>
    <mergeCell ref="A16:D16"/>
    <mergeCell ref="L15:O16"/>
    <mergeCell ref="P17:W17"/>
    <mergeCell ref="E16:K16"/>
    <mergeCell ref="E15:K15"/>
    <mergeCell ref="P15:W16"/>
    <mergeCell ref="A11:C11"/>
    <mergeCell ref="D11:G11"/>
    <mergeCell ref="A8:C8"/>
    <mergeCell ref="D8:W8"/>
    <mergeCell ref="A9:C9"/>
    <mergeCell ref="E9:G9"/>
    <mergeCell ref="I9:W9"/>
    <mergeCell ref="A10:C10"/>
    <mergeCell ref="A7:C7"/>
    <mergeCell ref="E7:G7"/>
    <mergeCell ref="I7:W7"/>
    <mergeCell ref="L6:M6"/>
    <mergeCell ref="N6:O6"/>
    <mergeCell ref="P6:Q6"/>
    <mergeCell ref="R6:S6"/>
    <mergeCell ref="A6:C6"/>
    <mergeCell ref="D6:F6"/>
    <mergeCell ref="H6:I6"/>
    <mergeCell ref="J6:K6"/>
    <mergeCell ref="A5:C5"/>
    <mergeCell ref="D5:L5"/>
    <mergeCell ref="M5:O5"/>
    <mergeCell ref="P5:W5"/>
    <mergeCell ref="T6:U6"/>
    <mergeCell ref="A1:W1"/>
    <mergeCell ref="P3:R3"/>
    <mergeCell ref="A4:C4"/>
    <mergeCell ref="D4:L4"/>
    <mergeCell ref="M4:O4"/>
    <mergeCell ref="P4:W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&amp;R&amp;"メイリオ,Regular"&amp;9&amp;K000000株式会社TRUST 
東京都多摩市山王下1-12-12福満ビル2F&amp;6　
Tel:042-373-2222 / Fax:042-400-5066 / info@trust-mail.jp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E39"/>
  <sheetViews>
    <sheetView workbookViewId="0" showGridLines="0" defaultGridColor="1"/>
  </sheetViews>
  <sheetFormatPr defaultColWidth="9" defaultRowHeight="15.75" customHeight="1" outlineLevelRow="0" outlineLevelCol="0"/>
  <cols>
    <col min="1" max="31" width="3.8125" style="252" customWidth="1"/>
    <col min="32" max="256" width="9" style="252" customWidth="1"/>
  </cols>
  <sheetData>
    <row r="1" ht="39.75" customHeight="1">
      <c r="A1" t="s" s="161">
        <v>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47"/>
      <c r="Y1" s="147"/>
      <c r="Z1" s="147"/>
      <c r="AA1" s="147"/>
      <c r="AB1" s="147"/>
      <c r="AC1" s="147"/>
      <c r="AD1" s="147"/>
      <c r="AE1" s="147"/>
    </row>
    <row r="2" ht="18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47"/>
      <c r="Y2" s="147"/>
      <c r="Z2" s="147"/>
      <c r="AA2" s="147"/>
      <c r="AB2" s="147"/>
      <c r="AC2" s="147"/>
      <c r="AD2" s="147"/>
      <c r="AE2" s="147"/>
    </row>
    <row r="3" ht="15.75" customHeight="1">
      <c r="A3" t="s" s="163">
        <v>54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t="s" s="163">
        <v>55</v>
      </c>
      <c r="N3" s="164"/>
      <c r="O3" s="164"/>
      <c r="P3" s="253"/>
      <c r="Q3" s="253"/>
      <c r="R3" s="253"/>
      <c r="S3" t="s" s="166">
        <v>2</v>
      </c>
      <c r="T3" s="254"/>
      <c r="U3" t="s" s="166">
        <v>56</v>
      </c>
      <c r="V3" s="254"/>
      <c r="W3" t="s" s="166">
        <v>57</v>
      </c>
      <c r="X3" s="147"/>
      <c r="Y3" s="147"/>
      <c r="Z3" s="147"/>
      <c r="AA3" s="147"/>
      <c r="AB3" s="147"/>
      <c r="AC3" s="147"/>
      <c r="AD3" s="147"/>
      <c r="AE3" s="147"/>
    </row>
    <row r="4" ht="12.75" customHeight="1">
      <c r="A4" t="s" s="255">
        <v>58</v>
      </c>
      <c r="B4" s="256"/>
      <c r="C4" s="256"/>
      <c r="D4" t="s" s="257">
        <v>85</v>
      </c>
      <c r="E4" s="258"/>
      <c r="F4" s="258"/>
      <c r="G4" s="258"/>
      <c r="H4" s="258"/>
      <c r="I4" s="258"/>
      <c r="J4" s="258"/>
      <c r="K4" s="258"/>
      <c r="L4" s="259"/>
      <c r="M4" t="s" s="255">
        <v>58</v>
      </c>
      <c r="N4" s="256"/>
      <c r="O4" s="256"/>
      <c r="P4" t="s" s="257">
        <v>86</v>
      </c>
      <c r="Q4" s="258"/>
      <c r="R4" s="258"/>
      <c r="S4" s="258"/>
      <c r="T4" s="258"/>
      <c r="U4" s="258"/>
      <c r="V4" s="258"/>
      <c r="W4" s="259"/>
      <c r="X4" s="172"/>
      <c r="Y4" s="147"/>
      <c r="Z4" s="147"/>
      <c r="AA4" s="147"/>
      <c r="AB4" s="147"/>
      <c r="AC4" s="147"/>
      <c r="AD4" s="147"/>
      <c r="AE4" s="147"/>
    </row>
    <row r="5" ht="27.75" customHeight="1">
      <c r="A5" t="s" s="173">
        <v>59</v>
      </c>
      <c r="B5" s="174"/>
      <c r="C5" s="174"/>
      <c r="D5" t="s" s="260">
        <v>44</v>
      </c>
      <c r="E5" s="261"/>
      <c r="F5" s="261"/>
      <c r="G5" s="261"/>
      <c r="H5" s="261"/>
      <c r="I5" s="261"/>
      <c r="J5" s="261"/>
      <c r="K5" s="261"/>
      <c r="L5" s="262"/>
      <c r="M5" t="s" s="178">
        <v>60</v>
      </c>
      <c r="N5" s="179"/>
      <c r="O5" s="180"/>
      <c r="P5" t="s" s="260">
        <v>87</v>
      </c>
      <c r="Q5" s="261"/>
      <c r="R5" s="261"/>
      <c r="S5" s="261"/>
      <c r="T5" s="261"/>
      <c r="U5" s="261"/>
      <c r="V5" s="261"/>
      <c r="W5" s="262"/>
      <c r="X5" s="172"/>
      <c r="Y5" s="263"/>
      <c r="Z5" s="147"/>
      <c r="AA5" s="147"/>
      <c r="AB5" s="147"/>
      <c r="AC5" s="147"/>
      <c r="AD5" s="147"/>
      <c r="AE5" s="147"/>
    </row>
    <row r="6" ht="27.75" customHeight="1">
      <c r="A6" t="s" s="173">
        <v>61</v>
      </c>
      <c r="B6" s="174"/>
      <c r="C6" s="174"/>
      <c r="D6" s="264">
        <v>10000000</v>
      </c>
      <c r="E6" s="265"/>
      <c r="F6" s="265"/>
      <c r="G6" t="s" s="183">
        <v>62</v>
      </c>
      <c r="H6" t="s" s="184">
        <v>63</v>
      </c>
      <c r="I6" s="185"/>
      <c r="J6" s="266">
        <v>2004</v>
      </c>
      <c r="K6" s="267"/>
      <c r="L6" s="268">
        <v>1</v>
      </c>
      <c r="M6" s="269"/>
      <c r="N6" t="s" s="173">
        <v>64</v>
      </c>
      <c r="O6" s="174"/>
      <c r="P6" s="266">
        <v>2004</v>
      </c>
      <c r="Q6" s="267"/>
      <c r="R6" s="268">
        <v>1</v>
      </c>
      <c r="S6" s="269"/>
      <c r="T6" t="s" s="173">
        <v>65</v>
      </c>
      <c r="U6" s="174"/>
      <c r="V6" s="270"/>
      <c r="W6" t="s" s="191">
        <v>66</v>
      </c>
      <c r="X6" s="172"/>
      <c r="Y6" s="147"/>
      <c r="Z6" s="147"/>
      <c r="AA6" s="147"/>
      <c r="AB6" s="147"/>
      <c r="AC6" s="147"/>
      <c r="AD6" s="147"/>
      <c r="AE6" s="147"/>
    </row>
    <row r="7" ht="12.75" customHeight="1">
      <c r="A7" t="s" s="271">
        <v>58</v>
      </c>
      <c r="B7" s="272"/>
      <c r="C7" s="272"/>
      <c r="D7" t="s" s="194">
        <v>67</v>
      </c>
      <c r="E7" t="s" s="273">
        <v>88</v>
      </c>
      <c r="F7" s="274"/>
      <c r="G7" s="274"/>
      <c r="H7" s="275"/>
      <c r="I7" t="s" s="276">
        <v>89</v>
      </c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8"/>
      <c r="X7" s="172"/>
      <c r="Y7" s="147"/>
      <c r="Z7" s="147"/>
      <c r="AA7" s="147"/>
      <c r="AB7" s="147"/>
      <c r="AC7" s="147"/>
      <c r="AD7" s="147"/>
      <c r="AE7" s="147"/>
    </row>
    <row r="8" ht="27.75" customHeight="1">
      <c r="A8" t="s" s="199">
        <v>68</v>
      </c>
      <c r="B8" s="200"/>
      <c r="C8" s="200"/>
      <c r="D8" t="s" s="279">
        <v>90</v>
      </c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1"/>
      <c r="X8" s="172"/>
      <c r="Y8" s="147"/>
      <c r="Z8" s="147"/>
      <c r="AA8" s="147"/>
      <c r="AB8" s="147"/>
      <c r="AC8" s="147"/>
      <c r="AD8" s="147"/>
      <c r="AE8" s="147"/>
    </row>
    <row r="9" ht="12.75" customHeight="1">
      <c r="A9" t="s" s="271">
        <v>58</v>
      </c>
      <c r="B9" s="272"/>
      <c r="C9" s="272"/>
      <c r="D9" t="s" s="194">
        <v>67</v>
      </c>
      <c r="E9" s="274"/>
      <c r="F9" s="274"/>
      <c r="G9" s="274"/>
      <c r="H9" s="275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8"/>
      <c r="X9" s="172"/>
      <c r="Y9" s="147"/>
      <c r="Z9" s="147"/>
      <c r="AA9" s="147"/>
      <c r="AB9" s="147"/>
      <c r="AC9" s="147"/>
      <c r="AD9" s="147"/>
      <c r="AE9" s="147"/>
    </row>
    <row r="10" ht="27.75" customHeight="1">
      <c r="A10" t="s" s="204">
        <v>69</v>
      </c>
      <c r="B10" s="205"/>
      <c r="C10" s="205"/>
      <c r="D10" t="s" s="279">
        <v>91</v>
      </c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1"/>
      <c r="X10" s="172"/>
      <c r="Y10" s="147"/>
      <c r="Z10" s="147"/>
      <c r="AA10" s="147"/>
      <c r="AB10" s="147"/>
      <c r="AC10" s="147"/>
      <c r="AD10" s="147"/>
      <c r="AE10" s="147"/>
    </row>
    <row r="11" ht="27.75" customHeight="1">
      <c r="A11" t="s" s="173">
        <v>70</v>
      </c>
      <c r="B11" s="174"/>
      <c r="C11" s="174"/>
      <c r="D11" t="s" s="260">
        <v>45</v>
      </c>
      <c r="E11" s="261"/>
      <c r="F11" s="261"/>
      <c r="G11" s="262"/>
      <c r="H11" t="s" s="173">
        <v>71</v>
      </c>
      <c r="I11" s="174"/>
      <c r="J11" s="174"/>
      <c r="K11" t="s" s="282">
        <v>46</v>
      </c>
      <c r="L11" s="283"/>
      <c r="M11" s="283"/>
      <c r="N11" s="283"/>
      <c r="O11" t="s" s="173">
        <v>72</v>
      </c>
      <c r="P11" s="174"/>
      <c r="Q11" s="174"/>
      <c r="R11" t="s" s="260">
        <v>92</v>
      </c>
      <c r="S11" s="261"/>
      <c r="T11" s="261"/>
      <c r="U11" s="261"/>
      <c r="V11" s="261"/>
      <c r="W11" s="262"/>
      <c r="X11" s="172"/>
      <c r="Y11" s="147"/>
      <c r="Z11" s="147"/>
      <c r="AA11" s="147"/>
      <c r="AB11" s="147"/>
      <c r="AC11" s="147"/>
      <c r="AD11" s="147"/>
      <c r="AE11" s="147"/>
    </row>
    <row r="12" ht="27.75" customHeight="1">
      <c r="A12" t="s" s="207">
        <v>73</v>
      </c>
      <c r="B12" s="208"/>
      <c r="C12" s="209"/>
      <c r="D12" t="s" s="284">
        <v>93</v>
      </c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6"/>
      <c r="X12" s="172"/>
      <c r="Y12" s="147"/>
      <c r="Z12" s="147"/>
      <c r="AA12" s="147"/>
      <c r="AB12" s="147"/>
      <c r="AC12" s="147"/>
      <c r="AD12" s="147"/>
      <c r="AE12" s="147"/>
    </row>
    <row r="13" ht="12.95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147"/>
      <c r="Y13" s="147"/>
      <c r="Z13" s="147"/>
      <c r="AA13" s="147"/>
      <c r="AB13" s="147"/>
      <c r="AC13" s="147"/>
      <c r="AD13" s="147"/>
      <c r="AE13" s="147"/>
    </row>
    <row r="14" ht="12.95" customHeight="1">
      <c r="A14" t="s" s="163">
        <v>74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47"/>
      <c r="Y14" s="147"/>
      <c r="Z14" s="147"/>
      <c r="AA14" s="147"/>
      <c r="AB14" s="147"/>
      <c r="AC14" s="147"/>
      <c r="AD14" s="147"/>
      <c r="AE14" s="147"/>
    </row>
    <row r="15" ht="12.75" customHeight="1">
      <c r="A15" t="s" s="287">
        <v>58</v>
      </c>
      <c r="B15" s="288"/>
      <c r="C15" s="288"/>
      <c r="D15" s="289"/>
      <c r="E15" s="290"/>
      <c r="F15" s="277"/>
      <c r="G15" s="277"/>
      <c r="H15" s="277"/>
      <c r="I15" s="277"/>
      <c r="J15" s="277"/>
      <c r="K15" s="278"/>
      <c r="L15" t="s" s="218">
        <v>75</v>
      </c>
      <c r="M15" s="219"/>
      <c r="N15" s="219"/>
      <c r="O15" s="220"/>
      <c r="P15" s="291"/>
      <c r="Q15" s="292"/>
      <c r="R15" s="292"/>
      <c r="S15" s="292"/>
      <c r="T15" s="292"/>
      <c r="U15" s="292"/>
      <c r="V15" s="292"/>
      <c r="W15" s="293"/>
      <c r="X15" s="172"/>
      <c r="Y15" s="147"/>
      <c r="Z15" s="147"/>
      <c r="AA15" s="147"/>
      <c r="AB15" s="147"/>
      <c r="AC15" s="147"/>
      <c r="AD15" s="147"/>
      <c r="AE15" s="147"/>
    </row>
    <row r="16" ht="28.5" customHeight="1">
      <c r="A16" t="s" s="224">
        <v>76</v>
      </c>
      <c r="B16" s="225"/>
      <c r="C16" s="225"/>
      <c r="D16" s="226"/>
      <c r="E16" s="294"/>
      <c r="F16" s="280"/>
      <c r="G16" s="280"/>
      <c r="H16" s="280"/>
      <c r="I16" s="280"/>
      <c r="J16" s="280"/>
      <c r="K16" s="281"/>
      <c r="L16" s="227"/>
      <c r="M16" s="228"/>
      <c r="N16" s="228"/>
      <c r="O16" s="229"/>
      <c r="P16" s="295"/>
      <c r="Q16" s="296"/>
      <c r="R16" s="296"/>
      <c r="S16" s="296"/>
      <c r="T16" s="296"/>
      <c r="U16" s="296"/>
      <c r="V16" s="296"/>
      <c r="W16" s="297"/>
      <c r="X16" s="172"/>
      <c r="Y16" s="147"/>
      <c r="Z16" s="147"/>
      <c r="AA16" s="147"/>
      <c r="AB16" s="147"/>
      <c r="AC16" s="147"/>
      <c r="AD16" s="147"/>
      <c r="AE16" s="147"/>
    </row>
    <row r="17" ht="28.5" customHeight="1">
      <c r="A17" t="s" s="178">
        <v>77</v>
      </c>
      <c r="B17" s="179"/>
      <c r="C17" s="179"/>
      <c r="D17" s="180"/>
      <c r="E17" s="298"/>
      <c r="F17" s="261"/>
      <c r="G17" s="261"/>
      <c r="H17" s="261"/>
      <c r="I17" s="261"/>
      <c r="J17" s="261"/>
      <c r="K17" s="262"/>
      <c r="L17" t="s" s="178">
        <v>78</v>
      </c>
      <c r="M17" s="179"/>
      <c r="N17" s="179"/>
      <c r="O17" s="180"/>
      <c r="P17" t="s" s="299">
        <v>94</v>
      </c>
      <c r="Q17" s="300"/>
      <c r="R17" s="300"/>
      <c r="S17" s="300"/>
      <c r="T17" s="300"/>
      <c r="U17" s="300"/>
      <c r="V17" s="300"/>
      <c r="W17" s="301"/>
      <c r="X17" s="172"/>
      <c r="Y17" s="147"/>
      <c r="Z17" s="147"/>
      <c r="AA17" s="147"/>
      <c r="AB17" s="147"/>
      <c r="AC17" s="147"/>
      <c r="AD17" s="147"/>
      <c r="AE17" s="147"/>
    </row>
    <row r="18" ht="12.95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147"/>
      <c r="Y18" s="147"/>
      <c r="Z18" s="147"/>
      <c r="AA18" s="147"/>
      <c r="AB18" s="147"/>
      <c r="AC18" s="147"/>
      <c r="AD18" s="147"/>
      <c r="AE18" s="147"/>
    </row>
    <row r="19" ht="12.95" customHeight="1">
      <c r="A19" t="s" s="163">
        <v>79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ht="27.75" customHeight="1">
      <c r="A20" t="s" s="178">
        <v>80</v>
      </c>
      <c r="B20" s="179"/>
      <c r="C20" s="179"/>
      <c r="D20" s="180"/>
      <c r="E20" t="s" s="234">
        <v>81</v>
      </c>
      <c r="F20" s="235"/>
      <c r="G20" s="235"/>
      <c r="H20" s="235"/>
      <c r="I20" s="235"/>
      <c r="J20" s="235"/>
      <c r="K20" s="236"/>
      <c r="L20" t="s" s="302">
        <v>82</v>
      </c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147"/>
      <c r="Y20" s="147"/>
      <c r="Z20" s="147"/>
      <c r="AA20" s="147"/>
      <c r="AB20" s="147"/>
      <c r="AC20" s="147"/>
      <c r="AD20" s="147"/>
      <c r="AE20" s="147"/>
    </row>
    <row r="21" ht="12.95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147"/>
      <c r="Y21" s="147"/>
      <c r="Z21" s="147"/>
      <c r="AA21" s="147"/>
      <c r="AB21" s="147"/>
      <c r="AC21" s="147"/>
      <c r="AD21" s="147"/>
      <c r="AE21" s="147"/>
    </row>
    <row r="22" ht="8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147"/>
      <c r="Y22" s="147"/>
      <c r="Z22" s="147"/>
      <c r="AA22" s="147"/>
      <c r="AB22" s="147"/>
      <c r="AC22" s="147"/>
      <c r="AD22" s="147"/>
      <c r="AE22" s="147"/>
    </row>
    <row r="23" ht="12.95" customHeight="1">
      <c r="A23" t="s" s="242">
        <v>95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ht="15.75" customHeight="1">
      <c r="A24" s="24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ht="15.7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244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ht="14.2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244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ht="16.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245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ht="15.7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244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ht="16.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304"/>
      <c r="Q29" s="304"/>
      <c r="R29" s="304"/>
      <c r="S29" s="304"/>
      <c r="T29" s="304"/>
      <c r="U29" s="304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ht="16.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304"/>
      <c r="Q30" s="304"/>
      <c r="R30" s="304"/>
      <c r="S30" s="304"/>
      <c r="T30" s="304"/>
      <c r="U30" s="304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ht="18" customHeight="1">
      <c r="A31" s="147"/>
      <c r="B31" s="247"/>
      <c r="C31" s="247"/>
      <c r="D31" s="247"/>
      <c r="E31" s="247"/>
      <c r="F31" s="247"/>
      <c r="G31" s="147"/>
      <c r="H31" s="147"/>
      <c r="I31" s="147"/>
      <c r="J31" s="147"/>
      <c r="K31" s="147"/>
      <c r="L31" s="147"/>
      <c r="M31" s="147"/>
      <c r="N31" s="147"/>
      <c r="O31" s="305"/>
      <c r="P31" s="147"/>
      <c r="Q31" s="147"/>
      <c r="R31" s="147"/>
      <c r="S31" s="147"/>
      <c r="T31" s="147"/>
      <c r="U31" s="147"/>
      <c r="V31" s="147"/>
      <c r="W31" s="249"/>
      <c r="X31" s="147"/>
      <c r="Y31" s="305"/>
      <c r="Z31" s="244"/>
      <c r="AA31" s="147"/>
      <c r="AB31" s="147"/>
      <c r="AC31" s="147"/>
      <c r="AD31" s="147"/>
      <c r="AE31" s="147"/>
    </row>
    <row r="32" ht="16.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306"/>
      <c r="Z32" s="306"/>
      <c r="AA32" s="306"/>
      <c r="AB32" s="306"/>
      <c r="AC32" s="306"/>
      <c r="AD32" s="306"/>
      <c r="AE32" s="306"/>
    </row>
    <row r="33" ht="15.7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ht="15.7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ht="15.7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ht="15.7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ht="15.7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ht="15.7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ht="15.75" customHeight="1">
      <c r="A39" t="s" s="251">
        <v>84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</sheetData>
  <mergeCells count="51">
    <mergeCell ref="A20:D20"/>
    <mergeCell ref="E20:K20"/>
    <mergeCell ref="L20:W20"/>
    <mergeCell ref="H11:J11"/>
    <mergeCell ref="K11:N11"/>
    <mergeCell ref="R11:W11"/>
    <mergeCell ref="A12:C12"/>
    <mergeCell ref="D12:W12"/>
    <mergeCell ref="A15:D15"/>
    <mergeCell ref="D10:W10"/>
    <mergeCell ref="Y32:AE32"/>
    <mergeCell ref="A17:D17"/>
    <mergeCell ref="E17:K17"/>
    <mergeCell ref="L17:O17"/>
    <mergeCell ref="O11:Q11"/>
    <mergeCell ref="A16:D16"/>
    <mergeCell ref="L15:O16"/>
    <mergeCell ref="P17:W17"/>
    <mergeCell ref="E16:K16"/>
    <mergeCell ref="E15:K15"/>
    <mergeCell ref="P15:W16"/>
    <mergeCell ref="A11:C11"/>
    <mergeCell ref="D11:G11"/>
    <mergeCell ref="A8:C8"/>
    <mergeCell ref="D8:W8"/>
    <mergeCell ref="A9:C9"/>
    <mergeCell ref="E9:G9"/>
    <mergeCell ref="I9:W9"/>
    <mergeCell ref="A10:C10"/>
    <mergeCell ref="A7:C7"/>
    <mergeCell ref="E7:G7"/>
    <mergeCell ref="I7:W7"/>
    <mergeCell ref="L6:M6"/>
    <mergeCell ref="N6:O6"/>
    <mergeCell ref="P6:Q6"/>
    <mergeCell ref="R6:S6"/>
    <mergeCell ref="A6:C6"/>
    <mergeCell ref="D6:F6"/>
    <mergeCell ref="H6:I6"/>
    <mergeCell ref="J6:K6"/>
    <mergeCell ref="A5:C5"/>
    <mergeCell ref="D5:L5"/>
    <mergeCell ref="M5:O5"/>
    <mergeCell ref="P5:W5"/>
    <mergeCell ref="T6:U6"/>
    <mergeCell ref="A1:W1"/>
    <mergeCell ref="P3:R3"/>
    <mergeCell ref="A4:C4"/>
    <mergeCell ref="D4:L4"/>
    <mergeCell ref="M4:O4"/>
    <mergeCell ref="P4:W4"/>
  </mergeCells>
  <pageMargins left="0.699306" right="0.699306" top="0.75" bottom="0.75" header="0.3" footer="0.3"/>
  <pageSetup firstPageNumber="1" fitToHeight="1" fitToWidth="1" scale="100" useFirstPageNumber="0" orientation="portrait" pageOrder="downThenOver"/>
  <headerFooter>
    <oddFooter>&amp;R&amp;"メイリオ,Regular"&amp;9&amp;K000000株式会社TRUST 
&amp;6東京都多摩市山王下1-12-12福満ビル2F　
Tel:042-373-2222 / Fax:042-400-5066 / info@trust-mail.jp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